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3 г\cooperation.uz\"/>
    </mc:Choice>
  </mc:AlternateContent>
  <bookViews>
    <workbookView xWindow="480" yWindow="120" windowWidth="27795" windowHeight="12600"/>
  </bookViews>
  <sheets>
    <sheet name="Выполнен" sheetId="1" r:id="rId1"/>
    <sheet name="Расторжен" sheetId="4" r:id="rId2"/>
    <sheet name="new" sheetId="5" r:id="rId3"/>
  </sheets>
  <definedNames>
    <definedName name="_xlnm._FilterDatabase" localSheetId="2" hidden="1">new!$A$3:$J$15</definedName>
    <definedName name="_xlnm._FilterDatabase" localSheetId="0" hidden="1">Выполнен!$A$3:$J$35</definedName>
    <definedName name="_xlnm._FilterDatabase" localSheetId="1" hidden="1">Расторжен!$A$3:$J$311</definedName>
  </definedNames>
  <calcPr calcId="162913"/>
</workbook>
</file>

<file path=xl/calcChain.xml><?xml version="1.0" encoding="utf-8"?>
<calcChain xmlns="http://schemas.openxmlformats.org/spreadsheetml/2006/main">
  <c r="H127" i="1" l="1"/>
  <c r="H316" i="4"/>
  <c r="H15" i="5" l="1"/>
  <c r="G15" i="5"/>
</calcChain>
</file>

<file path=xl/sharedStrings.xml><?xml version="1.0" encoding="utf-8"?>
<sst xmlns="http://schemas.openxmlformats.org/spreadsheetml/2006/main" count="1792" uniqueCount="572">
  <si>
    <t>№ договор</t>
  </si>
  <si>
    <t>Поставщик</t>
  </si>
  <si>
    <t>ИНН поставщика</t>
  </si>
  <si>
    <t>Код ТН ВЭД</t>
  </si>
  <si>
    <t>Наименование товара</t>
  </si>
  <si>
    <t>Количество товара</t>
  </si>
  <si>
    <t>Предложенная цена</t>
  </si>
  <si>
    <t>Сумма договора</t>
  </si>
  <si>
    <t>Дата</t>
  </si>
  <si>
    <t>Статус</t>
  </si>
  <si>
    <t>BILLUR SUV SERVIS MCHJ</t>
  </si>
  <si>
    <t>Питьевая вода для кулера в капсулах 18,9 л</t>
  </si>
  <si>
    <t>13500.00</t>
  </si>
  <si>
    <t>Выполнен</t>
  </si>
  <si>
    <t>ООО GREEN APPLE S</t>
  </si>
  <si>
    <t xml:space="preserve">Лицевая гигиеническая маска  (1уп х 10шт) </t>
  </si>
  <si>
    <t>550.00</t>
  </si>
  <si>
    <t>GRAFIMEX ЧП</t>
  </si>
  <si>
    <t>Круг бумажный для химических контрольно-измерительных приборов</t>
  </si>
  <si>
    <t>779.70</t>
  </si>
  <si>
    <t>Х.К.  NASIBA-GAVHAR</t>
  </si>
  <si>
    <t>Ткань х/б суровая (бязь)</t>
  </si>
  <si>
    <t>16675.00</t>
  </si>
  <si>
    <t>SHAMS ЧФ</t>
  </si>
  <si>
    <t>Ткань 100% х/б  фланеловая</t>
  </si>
  <si>
    <t>21275.00</t>
  </si>
  <si>
    <t>ООО PISKENT HAMKOR SAVDO</t>
  </si>
  <si>
    <t>Рукавицы комбинированые</t>
  </si>
  <si>
    <t>4140.00</t>
  </si>
  <si>
    <t xml:space="preserve"> "SILVER AZIA GROUP" общество с ограниченной ответственностью</t>
  </si>
  <si>
    <t>Услуги по техническому обслуживанию и диагностированию тепловозов серии ТГ, ТГК, ТГМ с целью продления срока службы.</t>
  </si>
  <si>
    <t>10000000.00</t>
  </si>
  <si>
    <t>KAFOLAT REZINA</t>
  </si>
  <si>
    <t xml:space="preserve">прокладка резиновая к теплообменнику </t>
  </si>
  <si>
    <t>65550.00</t>
  </si>
  <si>
    <t>DONIYOR-METALL INVEST Хусусий корхонаси</t>
  </si>
  <si>
    <t>Профнастил оцинкованный</t>
  </si>
  <si>
    <t>60950.00</t>
  </si>
  <si>
    <t>Конек оцинкованный</t>
  </si>
  <si>
    <t>18975.00</t>
  </si>
  <si>
    <t>BIELEKTRO MCHJ</t>
  </si>
  <si>
    <t>Автоматизированная насосная станция с ШЗУ</t>
  </si>
  <si>
    <t>57615000.00</t>
  </si>
  <si>
    <t xml:space="preserve">ZOLOTOE RUNO ОБЩЕСТВО С ОГРАНИЧЕННОЙ ОТВЕТСТВЕННОСТЬЮ </t>
  </si>
  <si>
    <t>Перекись водорода 60%</t>
  </si>
  <si>
    <t>28750.00</t>
  </si>
  <si>
    <t>13000.00</t>
  </si>
  <si>
    <t>СП ООО SREDAZPODSHIPNIK</t>
  </si>
  <si>
    <t>Подшипник 180314</t>
  </si>
  <si>
    <t>172000.00</t>
  </si>
  <si>
    <t>Подшипник 180308</t>
  </si>
  <si>
    <t>54000.00</t>
  </si>
  <si>
    <t>Подшипник 13516</t>
  </si>
  <si>
    <t>588500.00</t>
  </si>
  <si>
    <t>Подшипник 317А</t>
  </si>
  <si>
    <t>211000.00</t>
  </si>
  <si>
    <t>Расторжен</t>
  </si>
  <si>
    <t>Подшипник 180317</t>
  </si>
  <si>
    <t>258300.00</t>
  </si>
  <si>
    <t>Подшипник 312</t>
  </si>
  <si>
    <t>94000.00</t>
  </si>
  <si>
    <t>Подшипник 32124Л</t>
  </si>
  <si>
    <t>509000.00</t>
  </si>
  <si>
    <t xml:space="preserve">Подшипниковый завод  СП  «SPZ -BEARINGS» </t>
  </si>
  <si>
    <t>Подшипник 124</t>
  </si>
  <si>
    <t>190000.00</t>
  </si>
  <si>
    <t>ООО GAMMA COLOR SERVICE</t>
  </si>
  <si>
    <t>Эмаль ПФ-115 ЖЕЛТАЯ (ГОСТ 6465-76)</t>
  </si>
  <si>
    <t>10000.00</t>
  </si>
  <si>
    <t xml:space="preserve"> RADUGA KOLOR TRADE MCHJ</t>
  </si>
  <si>
    <t>Разбавитель "GAMMA COLOR SERVICE" л TS 64-19288311-0303:2011</t>
  </si>
  <si>
    <t>8000.00</t>
  </si>
  <si>
    <t>185000.00</t>
  </si>
  <si>
    <t>184000.00</t>
  </si>
  <si>
    <t>225000.00</t>
  </si>
  <si>
    <t>Эмаль ПФ-115 БЕЛАЯ (ТУ 19288311-01:2017)</t>
  </si>
  <si>
    <t>12000.00</t>
  </si>
  <si>
    <t>Эмаль ПФ-115 СИНЯЯ (ТУ 19288311-01:2017)</t>
  </si>
  <si>
    <t>Подшипник 180607</t>
  </si>
  <si>
    <t>87300.00</t>
  </si>
  <si>
    <t>Подшипник 180606</t>
  </si>
  <si>
    <t>63000.00</t>
  </si>
  <si>
    <t>Подшипник 1308</t>
  </si>
  <si>
    <t>64400.00</t>
  </si>
  <si>
    <t>Подшипник 180312</t>
  </si>
  <si>
    <t>119000.00</t>
  </si>
  <si>
    <t>Подшипник 180311</t>
  </si>
  <si>
    <t>88700.00</t>
  </si>
  <si>
    <t>Подшипник 180310</t>
  </si>
  <si>
    <t>69000.00</t>
  </si>
  <si>
    <t>Подшипник 180306</t>
  </si>
  <si>
    <t>27600.00</t>
  </si>
  <si>
    <t>Подшипник 180307</t>
  </si>
  <si>
    <t>40000.00</t>
  </si>
  <si>
    <t>Подшипник 180309</t>
  </si>
  <si>
    <t>62600.00</t>
  </si>
  <si>
    <t>Подшипник 180212</t>
  </si>
  <si>
    <t>57900.00</t>
  </si>
  <si>
    <t>Подшипник 180305</t>
  </si>
  <si>
    <t>18400.00</t>
  </si>
  <si>
    <t>Подшипник 307</t>
  </si>
  <si>
    <t>23400.00</t>
  </si>
  <si>
    <t>Подшипник 6-66322Л</t>
  </si>
  <si>
    <t>919000.00</t>
  </si>
  <si>
    <t>Подшипник 180605</t>
  </si>
  <si>
    <t>51500.00</t>
  </si>
  <si>
    <t>Подшипник 180208</t>
  </si>
  <si>
    <t>28900.00</t>
  </si>
  <si>
    <t>Подшипник 7507</t>
  </si>
  <si>
    <t>46800.00</t>
  </si>
  <si>
    <t>Подшипник 180610</t>
  </si>
  <si>
    <t>175000.00</t>
  </si>
  <si>
    <t>Подшипник 180210</t>
  </si>
  <si>
    <t>36500.00</t>
  </si>
  <si>
    <t>Подшипник 7311</t>
  </si>
  <si>
    <t>92000.00</t>
  </si>
  <si>
    <t>Подшипник 406</t>
  </si>
  <si>
    <t>37000.00</t>
  </si>
  <si>
    <t>Подшипник 316</t>
  </si>
  <si>
    <t>158800.00</t>
  </si>
  <si>
    <t>Подшипник 318</t>
  </si>
  <si>
    <t>228900.00</t>
  </si>
  <si>
    <t>Подшипник 180612</t>
  </si>
  <si>
    <t>271000.00</t>
  </si>
  <si>
    <t>Подшипник 180609</t>
  </si>
  <si>
    <t>167000.00</t>
  </si>
  <si>
    <t>Подшипник 180206</t>
  </si>
  <si>
    <t>17000.00</t>
  </si>
  <si>
    <t>Подшипник 180207</t>
  </si>
  <si>
    <t>21000.00</t>
  </si>
  <si>
    <t>Подшипник 180213</t>
  </si>
  <si>
    <t>80000.00</t>
  </si>
  <si>
    <t>Подшипник 180304</t>
  </si>
  <si>
    <t>20000.00</t>
  </si>
  <si>
    <t>Подшипник 180313</t>
  </si>
  <si>
    <t>145000.00</t>
  </si>
  <si>
    <t>160000.00</t>
  </si>
  <si>
    <t>Подшипник 319</t>
  </si>
  <si>
    <t>289000.00</t>
  </si>
  <si>
    <t>Подшипник 7605</t>
  </si>
  <si>
    <t>65000.00</t>
  </si>
  <si>
    <t>Подшипник 11206</t>
  </si>
  <si>
    <t>26000.00</t>
  </si>
  <si>
    <t>Подшипник 7512А</t>
  </si>
  <si>
    <t>75000.00</t>
  </si>
  <si>
    <t>Подшипник 7514А</t>
  </si>
  <si>
    <t>103000.00</t>
  </si>
  <si>
    <t>Подшипник 407А</t>
  </si>
  <si>
    <t>52300.00</t>
  </si>
  <si>
    <t>199000.00</t>
  </si>
  <si>
    <t>549000.00</t>
  </si>
  <si>
    <t>Подшипник 1608</t>
  </si>
  <si>
    <t>82900.00</t>
  </si>
  <si>
    <t>BIZNES POLIMER IMPEKS Х К</t>
  </si>
  <si>
    <t>Блок каплеуловитель размером 700мм х 700мм х 200 мм ( + - 50 мм) (Часть градирни)</t>
  </si>
  <si>
    <t>270000.00</t>
  </si>
  <si>
    <t>ООО YUMA GREEN</t>
  </si>
  <si>
    <t>Лифт пассажирский.</t>
  </si>
  <si>
    <t>202154550.00</t>
  </si>
  <si>
    <t>Подшипник 408А</t>
  </si>
  <si>
    <t>77500.00</t>
  </si>
  <si>
    <t>Подшипник 309А</t>
  </si>
  <si>
    <t>Подшипник 409А</t>
  </si>
  <si>
    <t>105000.00</t>
  </si>
  <si>
    <t>Подшипник 180205</t>
  </si>
  <si>
    <t>12900.00</t>
  </si>
  <si>
    <t>ООО VIVA UNIVERSAL LINE</t>
  </si>
  <si>
    <t>Кондиционер   ART-09 HS</t>
  </si>
  <si>
    <t>3690000.00</t>
  </si>
  <si>
    <t>Кондиционер   ART-12 HS</t>
  </si>
  <si>
    <t>4018000.00</t>
  </si>
  <si>
    <t>жгут резиновые д. 12 мм</t>
  </si>
  <si>
    <t>57730.00</t>
  </si>
  <si>
    <t>ELDAS MCHJ</t>
  </si>
  <si>
    <t>Пломба ELDA-1</t>
  </si>
  <si>
    <t>12075.00</t>
  </si>
  <si>
    <t xml:space="preserve">ГРУНТ ПРОПИТКА АКРИЛОВАЯ 1/7  </t>
  </si>
  <si>
    <t>8800.00</t>
  </si>
  <si>
    <t>ООО "GERMES MAX FREE"</t>
  </si>
  <si>
    <t>ВОДНО-ДИСПЕРСИОННАЯ АКРИЛОВАЯ КРАСКА ВД-АК-111 (ГОСТ 28196-89) ДЛЯ ФАСАДНЫХ РАБОТ</t>
  </si>
  <si>
    <t>9200.00</t>
  </si>
  <si>
    <t>16000.00</t>
  </si>
  <si>
    <t>Эмаль ПФ-115 GAMMA COLOR (ГОСТ 6465-76)</t>
  </si>
  <si>
    <t>GARANT MEBEL</t>
  </si>
  <si>
    <t xml:space="preserve">Кресло для руководителя </t>
  </si>
  <si>
    <t>1100000.00</t>
  </si>
  <si>
    <t>9600.00</t>
  </si>
  <si>
    <t>Эмаль ПФ-115 ЧЕРНАЯ GAMMA COLOR (ГОСТ 6465-76)</t>
  </si>
  <si>
    <t>Эмаль ПФ-115 ГОЛУБАЯ GAMMA COLOR (ГОСТ 6465-76)</t>
  </si>
  <si>
    <t>21200.00</t>
  </si>
  <si>
    <t>Эмаль ПФ-115 ЗЕЛЕНАЯ GAMMA COLOR (ГОСТ 6465-76)</t>
  </si>
  <si>
    <t>21300.00</t>
  </si>
  <si>
    <t>15650.00</t>
  </si>
  <si>
    <t>8620.00</t>
  </si>
  <si>
    <t>9550.00</t>
  </si>
  <si>
    <t xml:space="preserve">Мебель для офиса </t>
  </si>
  <si>
    <t>1975000.00</t>
  </si>
  <si>
    <t>4148000.00</t>
  </si>
  <si>
    <t>3820000.00</t>
  </si>
  <si>
    <t>Марля х/б отбеленная</t>
  </si>
  <si>
    <t>2415.00</t>
  </si>
  <si>
    <t>9750.00</t>
  </si>
  <si>
    <t>Sila Sveta ЧП</t>
  </si>
  <si>
    <t>Светильник светодиодный СКУ01“Street” 150W</t>
  </si>
  <si>
    <t>1138500.00</t>
  </si>
  <si>
    <t>OSIYO GRAND TEKSTIL mas'uliyati cheklangan jamiyati</t>
  </si>
  <si>
    <t>ткань бязь суровая 140 гр м2</t>
  </si>
  <si>
    <t>6440.00</t>
  </si>
  <si>
    <t>рукавицы для защиты от повыщенных температур, искр, брызг металлов</t>
  </si>
  <si>
    <t>4000.00</t>
  </si>
  <si>
    <t>Рукавицы для сварщиков, комбинированые</t>
  </si>
  <si>
    <t>3000.00</t>
  </si>
  <si>
    <t>Эмаль ПФ-115 КРАСНАЯ (ТУ 19288311-01:2017)</t>
  </si>
  <si>
    <t>Ткань х/б напечатанная фланеловая</t>
  </si>
  <si>
    <t>2185.00</t>
  </si>
  <si>
    <t>ОБЩЕСТВО С ОГРАНИЧЕННОЙ ОТВЕТСТВЕННОСТЬЮ "SALT MINING"</t>
  </si>
  <si>
    <t>Соль техническая озерная</t>
  </si>
  <si>
    <t>250001.00</t>
  </si>
  <si>
    <t>Фартук хб</t>
  </si>
  <si>
    <t>181400.00</t>
  </si>
  <si>
    <t>52900.00</t>
  </si>
  <si>
    <t>31000.00</t>
  </si>
  <si>
    <t>91630.00</t>
  </si>
  <si>
    <t>65650.00</t>
  </si>
  <si>
    <t>77400.00</t>
  </si>
  <si>
    <t>19300.00</t>
  </si>
  <si>
    <t>18100.00</t>
  </si>
  <si>
    <t>185200.00</t>
  </si>
  <si>
    <t>38200.00</t>
  </si>
  <si>
    <t>168550.00</t>
  </si>
  <si>
    <t>253100.00</t>
  </si>
  <si>
    <t>Подшипник 180316</t>
  </si>
  <si>
    <t>215200.00</t>
  </si>
  <si>
    <t>127400.00</t>
  </si>
  <si>
    <t>93000.00</t>
  </si>
  <si>
    <t>70250.00</t>
  </si>
  <si>
    <t>12250.00</t>
  </si>
  <si>
    <t>OOO "EAST COLOR"</t>
  </si>
  <si>
    <t>Эмаль ПФ-115</t>
  </si>
  <si>
    <t>16300.00</t>
  </si>
  <si>
    <t>UNIVERSAL TEXNOLOGIYA VA MATER</t>
  </si>
  <si>
    <t>электроды сварочные марки МР-3 д.4мм.,тип Э-46, соот. ГОСТ 9467-75, с рутиловым покрытием</t>
  </si>
  <si>
    <t>9016.00</t>
  </si>
  <si>
    <t>электроды сварочные марки МР-3 д. 3 мм , тип Э-46, соот. ГОСТ 9467-75 , с рутиловым покрытием</t>
  </si>
  <si>
    <t>9039.00</t>
  </si>
  <si>
    <t>Лифт пассажирский</t>
  </si>
  <si>
    <t>193264000.00</t>
  </si>
  <si>
    <t>205471650.00</t>
  </si>
  <si>
    <t>Насос Д 320-50</t>
  </si>
  <si>
    <t>46500250.00</t>
  </si>
  <si>
    <t>Насос КМ 150-125-315</t>
  </si>
  <si>
    <t>23500250.00</t>
  </si>
  <si>
    <t>Насос КМ 80-50-200</t>
  </si>
  <si>
    <t>14800500.00</t>
  </si>
  <si>
    <t xml:space="preserve">Пентафталевая эмаль 115 Коричнево-желтая </t>
  </si>
  <si>
    <t>27180000.00</t>
  </si>
  <si>
    <t>REZALIT KOLOR</t>
  </si>
  <si>
    <t>Грунт пропитка</t>
  </si>
  <si>
    <t>ВОДНО-ДИСПЕРСИОННАЯ АКРИЛОВАЯ КРАСКА КЭМЕЛ</t>
  </si>
  <si>
    <t>Насос 1СЦЛ 20-24</t>
  </si>
  <si>
    <t>5600000.00</t>
  </si>
  <si>
    <t>224000.00</t>
  </si>
  <si>
    <t>SANFA PRODUCTS ООО</t>
  </si>
  <si>
    <t>Линолеум ПВХ без подосновы, коллекция "Релин"</t>
  </si>
  <si>
    <t>49500.00</t>
  </si>
  <si>
    <t>ООО GOLDEN STYLE CERAMICS</t>
  </si>
  <si>
    <t>Умывальник с пьедесталом 580х458х838</t>
  </si>
  <si>
    <t>8925000.00</t>
  </si>
  <si>
    <t>электроды сварочные марки УОНИ-13/55 д.4 мм.ГОСТ 9466-75 Основное  покрытие.</t>
  </si>
  <si>
    <t>8510.00</t>
  </si>
  <si>
    <t>24500.00</t>
  </si>
  <si>
    <t>42000.00</t>
  </si>
  <si>
    <t>65600.00</t>
  </si>
  <si>
    <t>77420.00</t>
  </si>
  <si>
    <t>97000.00</t>
  </si>
  <si>
    <t>93100.00</t>
  </si>
  <si>
    <t>ООО ALIF GRAND CORPORATION</t>
  </si>
  <si>
    <t>Гипсокартонные листы марки "DEKK" - размер 1200*2500*12мм</t>
  </si>
  <si>
    <t>35000.00</t>
  </si>
  <si>
    <t>Гипсокартонные листы марки "DEKK" - размер 1200*2500*8мм</t>
  </si>
  <si>
    <t>29200.00</t>
  </si>
  <si>
    <t>Питьевая вода для киллера в капсулах 18,9 л</t>
  </si>
  <si>
    <t>15000.00</t>
  </si>
  <si>
    <t>ЧП ELEKTR MEXANIK TA`MIR ISHLAB CHIQARISH</t>
  </si>
  <si>
    <t>13340000.00</t>
  </si>
  <si>
    <t>ООО "ЧИРЧИКСКИЙ МАШИНОСТРОИТЕЛЬНЫЙ ЗАВОД ЭНЕРГОМАШ"</t>
  </si>
  <si>
    <t xml:space="preserve">Рабочее колесо к насос 1Д 800/56 </t>
  </si>
  <si>
    <t>5175000.00</t>
  </si>
  <si>
    <t>Рабочее колесо к насос 1Д 1250/65</t>
  </si>
  <si>
    <t>7624500.00</t>
  </si>
  <si>
    <t>Аммиак водный "чда"</t>
  </si>
  <si>
    <t>8050.00</t>
  </si>
  <si>
    <t>Азотнокислое серебро "чда"</t>
  </si>
  <si>
    <t>12006.00</t>
  </si>
  <si>
    <t>Фиксанал  соляной кислоты</t>
  </si>
  <si>
    <t>Фиксанал серной кислоты</t>
  </si>
  <si>
    <t>Фиксанал Трилон Б</t>
  </si>
  <si>
    <t>80500.00</t>
  </si>
  <si>
    <t>Фиксанал Натрий серноватистокислый</t>
  </si>
  <si>
    <t>57500.00</t>
  </si>
  <si>
    <t>Фиксанал pH-метрии</t>
  </si>
  <si>
    <t>86250.00</t>
  </si>
  <si>
    <t>ГСО нитрит ионы (ампула 5мл)</t>
  </si>
  <si>
    <t>34500.00</t>
  </si>
  <si>
    <t>ГСО ионы аммония  (ампула 5 мл)</t>
  </si>
  <si>
    <t>ГСО фосфат ионы (ампула 5 мл)</t>
  </si>
  <si>
    <t>ГСО хлорид ионы (ампула 5мл)</t>
  </si>
  <si>
    <t>20700.00</t>
  </si>
  <si>
    <t>Калий Йодистый "чда"</t>
  </si>
  <si>
    <t>1012000.00</t>
  </si>
  <si>
    <t>Диэтиловый эфир  "ч"</t>
  </si>
  <si>
    <t>322.00</t>
  </si>
  <si>
    <t>Серная кислота "хч"</t>
  </si>
  <si>
    <t>32200.00</t>
  </si>
  <si>
    <t>Соляная кислота "хч"</t>
  </si>
  <si>
    <t>29900.00</t>
  </si>
  <si>
    <t>Калий марганцовокислый "чда"</t>
  </si>
  <si>
    <t>368.00</t>
  </si>
  <si>
    <t>Реактив Несслера "чда"</t>
  </si>
  <si>
    <t>207000.00</t>
  </si>
  <si>
    <t>Цинк сернокислый "ч"</t>
  </si>
  <si>
    <t>92.00</t>
  </si>
  <si>
    <t>Уксусная кислота лёд "хч"</t>
  </si>
  <si>
    <t>46.00</t>
  </si>
  <si>
    <t>Аммоний уксуснокислый  "чда"</t>
  </si>
  <si>
    <t>69.00</t>
  </si>
  <si>
    <t>ГСО нитрат ионы (ампула 5 мл)</t>
  </si>
  <si>
    <t>Глицерин "чда"</t>
  </si>
  <si>
    <t>Реактив Грисса "чда"</t>
  </si>
  <si>
    <t>460.00</t>
  </si>
  <si>
    <t>Маска лицевая одноразовая №1</t>
  </si>
  <si>
    <t>298.90</t>
  </si>
  <si>
    <t>7475.00</t>
  </si>
  <si>
    <t>ООО IHLAS ELEKTRIK</t>
  </si>
  <si>
    <t>Лампа светодиодная е27 50w</t>
  </si>
  <si>
    <t>45940.00</t>
  </si>
  <si>
    <t>Лампа светодиодная е27 12w MONOled</t>
  </si>
  <si>
    <t>12880.00</t>
  </si>
  <si>
    <t>Светильник светодиодный квадратный встраиваемый Led Panel 18w MONOled</t>
  </si>
  <si>
    <t>29940.00</t>
  </si>
  <si>
    <t xml:space="preserve">Лампа энергоэффективная светодиодная  низковольтная Е27 12V-36V 9w </t>
  </si>
  <si>
    <t>Реактив для определения  окисляемости спирта</t>
  </si>
  <si>
    <t>575.00</t>
  </si>
  <si>
    <t>Фуксинсернистый Реактив №1</t>
  </si>
  <si>
    <t>Фуксинсернистый Реактив №2</t>
  </si>
  <si>
    <t>Метиловый спирт 0,05 % в 1 dm3 в б/с</t>
  </si>
  <si>
    <t>Метиловый спирт 0,03% в 1 dm3 в б/с</t>
  </si>
  <si>
    <t>Резорцин "чда"</t>
  </si>
  <si>
    <t>1725.00</t>
  </si>
  <si>
    <t>Ортофосфорная кислота 85%</t>
  </si>
  <si>
    <t>74.00</t>
  </si>
  <si>
    <t>Светильник светодиодный с алюминиевым корпусом 36w 1.2m SLIM MONOled (аналог ЛПО2х36 вт)</t>
  </si>
  <si>
    <t>34940.00</t>
  </si>
  <si>
    <t xml:space="preserve">Герметичный Led панель 20w  круглый накладной </t>
  </si>
  <si>
    <t>53490.00</t>
  </si>
  <si>
    <t xml:space="preserve">Альдегид салициловый с массовой долей 1 % </t>
  </si>
  <si>
    <t>Метиловый спирт 0,01%  в 1 dm3  в б/с</t>
  </si>
  <si>
    <t>Железо (III) хлористое 6-вод  "ч"</t>
  </si>
  <si>
    <t>ООО PURE MAKS TRADE</t>
  </si>
  <si>
    <t>Трехслойная лицевая гигиеническая маска  (1уп х 1шт)</t>
  </si>
  <si>
    <t>500.00</t>
  </si>
  <si>
    <t>ООО LED ENERGY PRODUCT</t>
  </si>
  <si>
    <t>электровключатель одинарная  16A  GIP</t>
  </si>
  <si>
    <t>электровключатель одинарная  наружный 16A  GIP</t>
  </si>
  <si>
    <t>Электрический водонагреватель  R WH 2,0 100 L</t>
  </si>
  <si>
    <t>1247750.00</t>
  </si>
  <si>
    <t xml:space="preserve"> Электрический водонагреватель RWH 2.0 150L</t>
  </si>
  <si>
    <t>2101050.00</t>
  </si>
  <si>
    <t xml:space="preserve">Унитаз с бачком </t>
  </si>
  <si>
    <t>1155474.00</t>
  </si>
  <si>
    <t>NAM MOTOR SERVIS МЧЖ</t>
  </si>
  <si>
    <t>Насос многоступенчатый 42-50 18,5квт</t>
  </si>
  <si>
    <t>42100000.00</t>
  </si>
  <si>
    <t>ООО BUSINESS  TRADE UNIVERSAL</t>
  </si>
  <si>
    <t xml:space="preserve">Смеситель для мойки </t>
  </si>
  <si>
    <t>230000.00</t>
  </si>
  <si>
    <t>АО «GPZ-27 Подшипниковый завод»</t>
  </si>
  <si>
    <t>85700.00</t>
  </si>
  <si>
    <t>ООО ECOVER</t>
  </si>
  <si>
    <t>ТМСР(теплоизоляционный материал стекловата рулоны) 15 м2 (15=12500*1200*50) с фольгой</t>
  </si>
  <si>
    <t>259700.00</t>
  </si>
  <si>
    <t>IDEAL DIZAYN INVEST oilaviy korxonasi</t>
  </si>
  <si>
    <t>Костюм и брюки для рабочих</t>
  </si>
  <si>
    <t>53875000.00</t>
  </si>
  <si>
    <t>Костюм и брюки для сварщиков</t>
  </si>
  <si>
    <t>Насос ЭЦВ 10-160-35 с эл.двигателем 18,5/3000, с щитом распределительным ЩРн</t>
  </si>
  <si>
    <t>15352500.00</t>
  </si>
  <si>
    <t>13800.00</t>
  </si>
  <si>
    <t>ООО "NEW TRUST WORLD"</t>
  </si>
  <si>
    <t xml:space="preserve">Халат </t>
  </si>
  <si>
    <t>90000.00</t>
  </si>
  <si>
    <t>Сивушное масло с массовой концентрацией -4 mg, уксусный альдегид с массовой концентрацией -4 mg в 1 dm3 б/с</t>
  </si>
  <si>
    <t>431250.00</t>
  </si>
  <si>
    <t xml:space="preserve">Метиловый спирт 0,13 % в 1 dm3 в б/с </t>
  </si>
  <si>
    <t>Этилацетат "чда"</t>
  </si>
  <si>
    <t>138.00</t>
  </si>
  <si>
    <t>прокладка резиновая к теплообменнику Н1</t>
  </si>
  <si>
    <t>54625.00</t>
  </si>
  <si>
    <t>Подшипник 11209</t>
  </si>
  <si>
    <t>89000.00</t>
  </si>
  <si>
    <t>Подшипник 11212</t>
  </si>
  <si>
    <t>5358800.00</t>
  </si>
  <si>
    <t>Агрегат электронасосный СЦЛ 20/24 с эл.двигателем 15/1500</t>
  </si>
  <si>
    <t>24403000.00</t>
  </si>
  <si>
    <t>COLD FIRE MCHJ</t>
  </si>
  <si>
    <t>Пенообразователь для пожаротушения ПО6 СОН-У цена указана с НДС</t>
  </si>
  <si>
    <t>24035.00</t>
  </si>
  <si>
    <t>рукавицы брезентовые</t>
  </si>
  <si>
    <t>4830.00</t>
  </si>
  <si>
    <t>Сивушное масло с массовой концентрацией -2 mg, уксусный альдегид с массовой концентрацией -2 mg в 1 dm3 б/с</t>
  </si>
  <si>
    <t>1300.00</t>
  </si>
  <si>
    <t>Натрий гидроокись "чда"</t>
  </si>
  <si>
    <t>39100.00</t>
  </si>
  <si>
    <t>152500.00</t>
  </si>
  <si>
    <t>5730000.00</t>
  </si>
  <si>
    <t>Кондиционер 18</t>
  </si>
  <si>
    <t>6494050.00</t>
  </si>
  <si>
    <t>FAR MASH SUV mas'uliyati cheklangan jamiyati</t>
  </si>
  <si>
    <t>Автоматизированная насосная станция на  базе 1-го насоса  ЭЦВ 10-160-35 с эл.двигателем 18,5 кВт 3000 об/мин, со шкафом управления ШЗУ</t>
  </si>
  <si>
    <t>15586410.00</t>
  </si>
  <si>
    <t>Автоматизированная насосная станция на базе 1-го насоса ЭЦВ 10-120-28 с эл.двигателем 15 кВт 3000 об/мин, со шкафом управления ШЗУ</t>
  </si>
  <si>
    <t>15904500.00</t>
  </si>
  <si>
    <t>Насос многоступенчатый 20-17 с электродвигателем  18,5 кВт</t>
  </si>
  <si>
    <t>39000000.00</t>
  </si>
  <si>
    <t>ТМСР(теплоизоляционный материал стекловата рулоны) 15 м2 (12=12500*1200*50) с фольгой</t>
  </si>
  <si>
    <t>ТРИНАТРИЙФОСФАТ (Натрий фосфорнокислый трехзамещенный) "тех"</t>
  </si>
  <si>
    <t>23000.00</t>
  </si>
  <si>
    <t>900.00</t>
  </si>
  <si>
    <t>ООО TECHNO ALLIANCE</t>
  </si>
  <si>
    <t>Водонагреватель 100</t>
  </si>
  <si>
    <t>1607700.00</t>
  </si>
  <si>
    <t>6500950.00</t>
  </si>
  <si>
    <t>86000.00</t>
  </si>
  <si>
    <t>150000.00</t>
  </si>
  <si>
    <t>Подшипник 210</t>
  </si>
  <si>
    <t>46000.00</t>
  </si>
  <si>
    <t>100000.00</t>
  </si>
  <si>
    <t>Кондиционер 12</t>
  </si>
  <si>
    <t>5000200.00</t>
  </si>
  <si>
    <t>115000.00</t>
  </si>
  <si>
    <t>30000.00</t>
  </si>
  <si>
    <t>81000.00</t>
  </si>
  <si>
    <t>133000.00</t>
  </si>
  <si>
    <t>200000.00</t>
  </si>
  <si>
    <t>205000.00</t>
  </si>
  <si>
    <t>Подшипник 60304</t>
  </si>
  <si>
    <t>25300.00</t>
  </si>
  <si>
    <t>74750.00</t>
  </si>
  <si>
    <t>29000.00</t>
  </si>
  <si>
    <t>210450.00</t>
  </si>
  <si>
    <t>82800.00</t>
  </si>
  <si>
    <t>215000.00</t>
  </si>
  <si>
    <t>305000.00</t>
  </si>
  <si>
    <t>Подшипник 180320</t>
  </si>
  <si>
    <t>517500.00</t>
  </si>
  <si>
    <t>76935.00</t>
  </si>
  <si>
    <t xml:space="preserve">ЧП ЭКОТИББИЁТ </t>
  </si>
  <si>
    <t>ООО CENTRAL AZIAN TRADE COMPANY</t>
  </si>
  <si>
    <t>Модерация одобрена</t>
  </si>
  <si>
    <t>переработка люминесцентных ламп</t>
  </si>
  <si>
    <t>2000.00</t>
  </si>
  <si>
    <t>1345.50</t>
  </si>
  <si>
    <t>63250.00</t>
  </si>
  <si>
    <t>1900950.00</t>
  </si>
  <si>
    <t>Суьфоуголь</t>
  </si>
  <si>
    <t>21850000.00</t>
  </si>
  <si>
    <t>ДОВУД ХУСУСИЙ КОPХОНАСИ</t>
  </si>
  <si>
    <t>Кислород газообразный</t>
  </si>
  <si>
    <t>ART-SERVIS</t>
  </si>
  <si>
    <t xml:space="preserve">ТМСР  (Теплоизоляционный материал стекловата рулоны) с фольгой </t>
  </si>
  <si>
    <t>Реестр совершенных сделок в портале cooperation.uz  за 2023 г. AO "BIOKIMYO"</t>
  </si>
  <si>
    <t>STNS-ELEKTRO DVIGATEL МЧЖ</t>
  </si>
  <si>
    <t xml:space="preserve">Капитальный ремонт гулбинного насоса ЭЦВ-10-120-60 </t>
  </si>
  <si>
    <t>ENERGOGAZSERVIS ООО</t>
  </si>
  <si>
    <t>Режимно-наладочные испытания парового котла паропроизводительностью до 35 т/ч</t>
  </si>
  <si>
    <t>ООО BIO-SUT</t>
  </si>
  <si>
    <t>Кефир</t>
  </si>
  <si>
    <t>BIO GRANT NORMA</t>
  </si>
  <si>
    <t>Сульфоуголь СК ГОСТ-5696-74</t>
  </si>
  <si>
    <t>Бязь х/б суровая</t>
  </si>
  <si>
    <t>VIP SYSTEM SERVICE MCHJ</t>
  </si>
  <si>
    <t>Огнетушитель  ОУ-5</t>
  </si>
  <si>
    <t>Подшипник 5-180206</t>
  </si>
  <si>
    <t>Подшипник 180302</t>
  </si>
  <si>
    <t>Подшипник 5-180205</t>
  </si>
  <si>
    <t>Подшипник 304А</t>
  </si>
  <si>
    <t>Подшипник 308А</t>
  </si>
  <si>
    <t>Подшипник 320А</t>
  </si>
  <si>
    <t>Подшипник 5-180307</t>
  </si>
  <si>
    <t>Подшипник 5-180309</t>
  </si>
  <si>
    <t>Подшипник 5-180314</t>
  </si>
  <si>
    <t>Подшипник 1608Л</t>
  </si>
  <si>
    <t>Подшипник 309A</t>
  </si>
  <si>
    <t>Аммоний хлористый "чда"</t>
  </si>
  <si>
    <t>ГСО сульфат ионы (ампула 5 мл)</t>
  </si>
  <si>
    <t>Калий хлористый "хч"</t>
  </si>
  <si>
    <t xml:space="preserve">Уксусная кислота лёд "хч"  </t>
  </si>
  <si>
    <t>Сернокислое серебро "чда"</t>
  </si>
  <si>
    <t>Фиксанал Йода</t>
  </si>
  <si>
    <t>Сивушное масло с массовой концентрацией -3 mg, уксусный альдегид с массовой концентрацией -3 mg в 1 dm3 б/с</t>
  </si>
  <si>
    <t>Сивушное масло с массовой концентрацией -15mg, уксусный альдегид с массовой концентрацией -10 mg в 1 dm3 б/с</t>
  </si>
  <si>
    <t>Метиловый красный "чда"</t>
  </si>
  <si>
    <t>Аммоний молибденовокислый "ч"</t>
  </si>
  <si>
    <t>Барий хлористый "чда"</t>
  </si>
  <si>
    <t>Калий двухромовокислый"ч"</t>
  </si>
  <si>
    <t>Калий натрий виннокислый "ч"</t>
  </si>
  <si>
    <t>Реестр совершенных сделок в портале new.cooperation.uz  за 2023 г. AO "BIOKIMYO"</t>
  </si>
  <si>
    <r>
      <rPr>
        <b/>
        <sz val="11"/>
        <rFont val="Calibri"/>
        <family val="2"/>
        <charset val="204"/>
      </rPr>
      <t>№ договора</t>
    </r>
  </si>
  <si>
    <r>
      <rPr>
        <b/>
        <sz val="11"/>
        <rFont val="Calibri"/>
        <family val="2"/>
        <charset val="204"/>
      </rPr>
      <t>Поставщик</t>
    </r>
  </si>
  <si>
    <r>
      <rPr>
        <b/>
        <sz val="11"/>
        <rFont val="Calibri"/>
        <family val="2"/>
        <charset val="204"/>
      </rPr>
      <t>ИНН поставщика</t>
    </r>
  </si>
  <si>
    <r>
      <rPr>
        <b/>
        <sz val="11"/>
        <rFont val="Calibri"/>
        <family val="2"/>
        <charset val="204"/>
      </rPr>
      <t>Код ТН ВЭД</t>
    </r>
  </si>
  <si>
    <r>
      <rPr>
        <b/>
        <sz val="11"/>
        <rFont val="Calibri"/>
        <family val="2"/>
        <charset val="204"/>
      </rPr>
      <t>Наименование товара</t>
    </r>
  </si>
  <si>
    <r>
      <rPr>
        <b/>
        <sz val="11"/>
        <rFont val="Calibri"/>
        <family val="2"/>
        <charset val="204"/>
      </rPr>
      <t>Количество товара</t>
    </r>
  </si>
  <si>
    <r>
      <rPr>
        <b/>
        <sz val="11"/>
        <rFont val="Calibri"/>
        <family val="2"/>
        <charset val="204"/>
      </rPr>
      <t>Предложенная цена</t>
    </r>
  </si>
  <si>
    <r>
      <rPr>
        <b/>
        <sz val="11"/>
        <rFont val="Calibri"/>
        <family val="2"/>
        <charset val="204"/>
      </rPr>
      <t>Сумма договора</t>
    </r>
  </si>
  <si>
    <r>
      <rPr>
        <b/>
        <sz val="11"/>
        <rFont val="Calibri"/>
        <family val="2"/>
        <charset val="204"/>
      </rPr>
      <t>Дата и время</t>
    </r>
  </si>
  <si>
    <r>
      <rPr>
        <b/>
        <sz val="11"/>
        <rFont val="Calibri"/>
        <family val="2"/>
        <charset val="204"/>
      </rPr>
      <t>Статус</t>
    </r>
  </si>
  <si>
    <t>K1002758</t>
  </si>
  <si>
    <t>BIO-SUT MCHJ</t>
  </si>
  <si>
    <t>203463294</t>
  </si>
  <si>
    <t>0403905102</t>
  </si>
  <si>
    <t>03.10.2023 09:18:32</t>
  </si>
  <si>
    <t>K1002706</t>
  </si>
  <si>
    <t>ART-SERVIS MCHJ</t>
  </si>
  <si>
    <t>202671623</t>
  </si>
  <si>
    <t>2804400000</t>
  </si>
  <si>
    <t>кислород газообразный</t>
  </si>
  <si>
    <t>29.09.2023 15:27:36</t>
  </si>
  <si>
    <t>K1002694</t>
  </si>
  <si>
    <t>ZOLOTOE RUNO MCHJ</t>
  </si>
  <si>
    <t>200811551</t>
  </si>
  <si>
    <t>2933694000</t>
  </si>
  <si>
    <t>УРОТРОПИН (ГЕКСАМЕТИЛЕНТЕТРАМИН)</t>
  </si>
  <si>
    <t>29.09.2023 11:13:20</t>
  </si>
  <si>
    <t>Исполнено</t>
  </si>
  <si>
    <t>K1000779</t>
  </si>
  <si>
    <t>31.08.2023 11:28:18</t>
  </si>
  <si>
    <t>K1004855</t>
  </si>
  <si>
    <t>YANGI ASR FX</t>
  </si>
  <si>
    <t>203378732</t>
  </si>
  <si>
    <t>01.11.2023 14:17:26</t>
  </si>
  <si>
    <t>K1005990</t>
  </si>
  <si>
    <t>21.11.2023 15:48:54</t>
  </si>
  <si>
    <t>K1005712</t>
  </si>
  <si>
    <t>RENAISSANCE PRODUCTION MCHJ</t>
  </si>
  <si>
    <t>302936050</t>
  </si>
  <si>
    <t>2835293000</t>
  </si>
  <si>
    <t>Тринатрийфосфат</t>
  </si>
  <si>
    <t>16.11.2023 11:39:01</t>
  </si>
  <si>
    <t>K1005346</t>
  </si>
  <si>
    <t>09.11.2023 14:35:38</t>
  </si>
  <si>
    <t>K1004925</t>
  </si>
  <si>
    <t>02.11.2023 13:24:20</t>
  </si>
  <si>
    <t>K1006327</t>
  </si>
  <si>
    <t>MCHJ NAM MOTOR SERVIS</t>
  </si>
  <si>
    <t>300544880</t>
  </si>
  <si>
    <t>8413705100</t>
  </si>
  <si>
    <t>Насос моноблочный</t>
  </si>
  <si>
    <t>27.11.2023 10:56:15</t>
  </si>
  <si>
    <t>Сделка расторгнута</t>
  </si>
  <si>
    <t>K1006926</t>
  </si>
  <si>
    <t>06.12.2023 10:58:48</t>
  </si>
  <si>
    <t>K1006917</t>
  </si>
  <si>
    <t>ECOVER MCHJ</t>
  </si>
  <si>
    <t>305034981</t>
  </si>
  <si>
    <t>7019800002</t>
  </si>
  <si>
    <t>ТМСР (теплоизоляционные минеральные стекловатные рулоны)</t>
  </si>
  <si>
    <t>06.12.2023 10:19:17</t>
  </si>
  <si>
    <t>K1006656</t>
  </si>
  <si>
    <t>01.12.2023 10:14:46</t>
  </si>
  <si>
    <t>K1007093</t>
  </si>
  <si>
    <t>11.12.2023 09:54:04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</si>
</sst>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0"/>
      <color rgb="FF00610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  <font>
      <sz val="10"/>
      <color rgb="FF9C6500"/>
      <name val="Calibri"/>
      <family val="2"/>
      <charset val="204"/>
      <scheme val="minor"/>
    </font>
    <font>
      <sz val="10"/>
      <color rgb="FF3F3F76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FA7D00"/>
      <name val="Calibri"/>
      <family val="2"/>
      <charset val="204"/>
      <scheme val="minor"/>
    </font>
    <font>
      <sz val="10"/>
      <color rgb="FFFA7D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horizontal="center" vertical="distributed"/>
    </xf>
    <xf numFmtId="0" fontId="0" fillId="0" borderId="10" xfId="0" applyBorder="1"/>
    <xf numFmtId="22" fontId="0" fillId="0" borderId="10" xfId="0" applyNumberFormat="1" applyBorder="1"/>
    <xf numFmtId="22" fontId="0" fillId="0" borderId="0" xfId="0" applyNumberFormat="1"/>
    <xf numFmtId="4" fontId="16" fillId="0" borderId="0" xfId="0" applyNumberFormat="1" applyFont="1"/>
    <xf numFmtId="4" fontId="0" fillId="0" borderId="10" xfId="0" applyNumberFormat="1" applyBorder="1"/>
    <xf numFmtId="4" fontId="16" fillId="0" borderId="10" xfId="0" applyNumberFormat="1" applyFont="1" applyBorder="1"/>
    <xf numFmtId="0" fontId="0" fillId="0" borderId="11" xfId="0" applyBorder="1" applyAlignment="1">
      <alignment horizontal="center" vertical="distributed"/>
    </xf>
    <xf numFmtId="4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0" xfId="0" applyBorder="1"/>
    <xf numFmtId="4" fontId="0" fillId="0" borderId="0" xfId="0" applyNumberFormat="1" applyBorder="1"/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27"/>
  <sheetViews>
    <sheetView tabSelected="1" topLeftCell="A90" zoomScaleNormal="100" workbookViewId="0">
      <selection activeCell="H127" sqref="H127"/>
    </sheetView>
  </sheetViews>
  <sheetFormatPr defaultRowHeight="12.75" x14ac:dyDescent="0.2"/>
  <cols>
    <col min="2" max="2" width="22.5703125" customWidth="1"/>
    <col min="3" max="3" width="14.7109375" bestFit="1" customWidth="1"/>
    <col min="4" max="4" width="12.5703125" customWidth="1"/>
    <col min="5" max="5" width="36.5703125" customWidth="1"/>
    <col min="6" max="6" width="10.140625" customWidth="1"/>
    <col min="7" max="7" width="13.5703125" customWidth="1"/>
    <col min="8" max="8" width="13.42578125" bestFit="1" customWidth="1"/>
    <col min="9" max="9" width="16.85546875" customWidth="1"/>
    <col min="10" max="10" width="12" customWidth="1"/>
    <col min="11" max="11" width="10" bestFit="1" customWidth="1"/>
    <col min="12" max="12" width="12.28515625" bestFit="1" customWidth="1"/>
  </cols>
  <sheetData>
    <row r="1" spans="1:10" ht="26.25" x14ac:dyDescent="0.4">
      <c r="A1" s="14" t="s">
        <v>470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idden="1" x14ac:dyDescent="0.2">
      <c r="A4">
        <v>16272</v>
      </c>
      <c r="B4" t="s">
        <v>47</v>
      </c>
      <c r="C4">
        <v>301299995</v>
      </c>
      <c r="D4">
        <v>8482109008</v>
      </c>
      <c r="E4" t="s">
        <v>54</v>
      </c>
      <c r="F4">
        <v>4</v>
      </c>
      <c r="G4" t="s">
        <v>55</v>
      </c>
      <c r="H4">
        <v>844000</v>
      </c>
      <c r="I4" s="4">
        <v>43896.20140046296</v>
      </c>
      <c r="J4" t="s">
        <v>56</v>
      </c>
    </row>
    <row r="5" spans="1:10" hidden="1" x14ac:dyDescent="0.2">
      <c r="A5">
        <v>20250</v>
      </c>
      <c r="B5" t="s">
        <v>63</v>
      </c>
      <c r="C5">
        <v>205128867</v>
      </c>
      <c r="D5">
        <v>8482109008</v>
      </c>
      <c r="E5" t="s">
        <v>64</v>
      </c>
      <c r="F5">
        <v>2</v>
      </c>
      <c r="G5" t="s">
        <v>65</v>
      </c>
      <c r="H5">
        <v>380000</v>
      </c>
      <c r="I5" s="4">
        <v>43925.173622685186</v>
      </c>
      <c r="J5" t="s">
        <v>458</v>
      </c>
    </row>
    <row r="6" spans="1:10" hidden="1" x14ac:dyDescent="0.2">
      <c r="A6">
        <v>20666</v>
      </c>
      <c r="B6" t="s">
        <v>63</v>
      </c>
      <c r="C6">
        <v>205128867</v>
      </c>
      <c r="D6">
        <v>8482109008</v>
      </c>
      <c r="E6" t="s">
        <v>64</v>
      </c>
      <c r="F6">
        <v>2</v>
      </c>
      <c r="G6" t="s">
        <v>72</v>
      </c>
      <c r="H6">
        <v>370000</v>
      </c>
      <c r="I6" s="4">
        <v>43930.413206018522</v>
      </c>
      <c r="J6" t="s">
        <v>458</v>
      </c>
    </row>
    <row r="7" spans="1:10" hidden="1" x14ac:dyDescent="0.2">
      <c r="A7">
        <v>21030</v>
      </c>
      <c r="B7" t="s">
        <v>63</v>
      </c>
      <c r="C7">
        <v>205128867</v>
      </c>
      <c r="D7">
        <v>8482109008</v>
      </c>
      <c r="E7" t="s">
        <v>64</v>
      </c>
      <c r="F7">
        <v>2</v>
      </c>
      <c r="G7" t="s">
        <v>73</v>
      </c>
      <c r="H7">
        <v>368000</v>
      </c>
      <c r="I7" s="4">
        <v>43932.479178240741</v>
      </c>
      <c r="J7" t="s">
        <v>458</v>
      </c>
    </row>
    <row r="8" spans="1:10" hidden="1" x14ac:dyDescent="0.2">
      <c r="A8">
        <v>31102</v>
      </c>
      <c r="B8" t="s">
        <v>178</v>
      </c>
      <c r="C8">
        <v>306688950</v>
      </c>
      <c r="D8">
        <v>3208909109</v>
      </c>
      <c r="E8" t="s">
        <v>179</v>
      </c>
      <c r="F8">
        <v>45</v>
      </c>
      <c r="G8" t="s">
        <v>180</v>
      </c>
      <c r="H8">
        <v>414000</v>
      </c>
      <c r="I8" s="4">
        <v>44021.402812499997</v>
      </c>
      <c r="J8" t="s">
        <v>56</v>
      </c>
    </row>
    <row r="9" spans="1:10" hidden="1" x14ac:dyDescent="0.2">
      <c r="A9">
        <v>40469</v>
      </c>
      <c r="B9" t="s">
        <v>237</v>
      </c>
      <c r="C9">
        <v>204551533</v>
      </c>
      <c r="D9">
        <v>3208909109</v>
      </c>
      <c r="E9" t="s">
        <v>238</v>
      </c>
      <c r="F9">
        <v>1000</v>
      </c>
      <c r="G9" t="s">
        <v>68</v>
      </c>
      <c r="H9">
        <v>10000000</v>
      </c>
      <c r="I9" s="4">
        <v>44118.395844907405</v>
      </c>
      <c r="J9" t="s">
        <v>56</v>
      </c>
    </row>
    <row r="10" spans="1:10" hidden="1" x14ac:dyDescent="0.2">
      <c r="A10">
        <v>40473</v>
      </c>
      <c r="B10" t="s">
        <v>237</v>
      </c>
      <c r="C10">
        <v>204551533</v>
      </c>
      <c r="D10">
        <v>3208909109</v>
      </c>
      <c r="E10" t="s">
        <v>238</v>
      </c>
      <c r="F10">
        <v>600</v>
      </c>
      <c r="G10" t="s">
        <v>68</v>
      </c>
      <c r="H10">
        <v>6000000</v>
      </c>
      <c r="I10" s="4">
        <v>44118.402789351851</v>
      </c>
      <c r="J10" t="s">
        <v>56</v>
      </c>
    </row>
    <row r="11" spans="1:10" hidden="1" x14ac:dyDescent="0.2">
      <c r="A11">
        <v>45934</v>
      </c>
      <c r="B11" t="s">
        <v>63</v>
      </c>
      <c r="C11">
        <v>205128867</v>
      </c>
      <c r="D11">
        <v>8482109008</v>
      </c>
      <c r="E11" t="s">
        <v>134</v>
      </c>
      <c r="F11">
        <v>1</v>
      </c>
      <c r="G11" t="s">
        <v>260</v>
      </c>
      <c r="H11">
        <v>5600000</v>
      </c>
      <c r="I11" s="4">
        <v>44164.375011574077</v>
      </c>
      <c r="J11" t="s">
        <v>56</v>
      </c>
    </row>
    <row r="12" spans="1:10" hidden="1" x14ac:dyDescent="0.2">
      <c r="A12">
        <v>45951</v>
      </c>
      <c r="B12" t="s">
        <v>63</v>
      </c>
      <c r="C12">
        <v>205128867</v>
      </c>
      <c r="D12">
        <v>8482109008</v>
      </c>
      <c r="E12" t="s">
        <v>64</v>
      </c>
      <c r="F12">
        <v>5</v>
      </c>
      <c r="G12" t="s">
        <v>261</v>
      </c>
      <c r="H12">
        <v>1120000</v>
      </c>
      <c r="I12" s="4">
        <v>44164.444490740738</v>
      </c>
      <c r="J12" t="s">
        <v>56</v>
      </c>
    </row>
    <row r="13" spans="1:10" hidden="1" x14ac:dyDescent="0.2">
      <c r="A13">
        <v>55099</v>
      </c>
      <c r="B13" t="s">
        <v>43</v>
      </c>
      <c r="C13">
        <v>200811551</v>
      </c>
      <c r="D13">
        <v>2909110000</v>
      </c>
      <c r="E13" t="s">
        <v>310</v>
      </c>
      <c r="F13">
        <v>100</v>
      </c>
      <c r="G13" t="s">
        <v>311</v>
      </c>
      <c r="H13">
        <v>32200</v>
      </c>
      <c r="I13" s="4">
        <v>44241.166689814818</v>
      </c>
      <c r="J13" t="s">
        <v>56</v>
      </c>
    </row>
    <row r="14" spans="1:10" hidden="1" x14ac:dyDescent="0.2">
      <c r="A14">
        <v>55100</v>
      </c>
      <c r="B14" t="s">
        <v>43</v>
      </c>
      <c r="C14">
        <v>200811551</v>
      </c>
      <c r="D14">
        <v>2807000001</v>
      </c>
      <c r="E14" t="s">
        <v>312</v>
      </c>
      <c r="F14">
        <v>52</v>
      </c>
      <c r="G14" t="s">
        <v>313</v>
      </c>
      <c r="H14">
        <v>1674400</v>
      </c>
      <c r="I14" s="4">
        <v>44241.166689814818</v>
      </c>
      <c r="J14" t="s">
        <v>56</v>
      </c>
    </row>
    <row r="15" spans="1:10" hidden="1" x14ac:dyDescent="0.2">
      <c r="A15">
        <v>84182</v>
      </c>
      <c r="B15" t="s">
        <v>14</v>
      </c>
      <c r="C15">
        <v>305769233</v>
      </c>
      <c r="D15">
        <v>6307909100</v>
      </c>
      <c r="E15" t="s">
        <v>15</v>
      </c>
      <c r="F15">
        <v>30000</v>
      </c>
      <c r="G15" t="s">
        <v>410</v>
      </c>
      <c r="H15">
        <v>39000000</v>
      </c>
      <c r="I15" s="4">
        <v>44476.562523148146</v>
      </c>
      <c r="J15" t="s">
        <v>56</v>
      </c>
    </row>
    <row r="16" spans="1:10" hidden="1" x14ac:dyDescent="0.2">
      <c r="A16">
        <v>94049</v>
      </c>
      <c r="B16" t="s">
        <v>14</v>
      </c>
      <c r="C16">
        <v>305769233</v>
      </c>
      <c r="D16">
        <v>6307909100</v>
      </c>
      <c r="E16" t="s">
        <v>15</v>
      </c>
      <c r="F16">
        <v>20000</v>
      </c>
      <c r="G16" t="s">
        <v>427</v>
      </c>
      <c r="H16">
        <v>18000000</v>
      </c>
      <c r="I16" s="4">
        <v>44547.715289351851</v>
      </c>
      <c r="J16" t="s">
        <v>56</v>
      </c>
    </row>
    <row r="17" spans="1:10" hidden="1" x14ac:dyDescent="0.2">
      <c r="A17">
        <v>97113</v>
      </c>
      <c r="B17" t="s">
        <v>14</v>
      </c>
      <c r="C17">
        <v>305769233</v>
      </c>
      <c r="D17">
        <v>6307909100</v>
      </c>
      <c r="E17" t="s">
        <v>15</v>
      </c>
      <c r="F17">
        <v>11000</v>
      </c>
      <c r="G17" t="s">
        <v>427</v>
      </c>
      <c r="H17">
        <v>9900000</v>
      </c>
      <c r="I17" s="4">
        <v>44574.444456018522</v>
      </c>
      <c r="J17" t="s">
        <v>56</v>
      </c>
    </row>
    <row r="18" spans="1:10" hidden="1" x14ac:dyDescent="0.2">
      <c r="A18">
        <v>120282</v>
      </c>
      <c r="B18" t="s">
        <v>47</v>
      </c>
      <c r="C18">
        <v>301299995</v>
      </c>
      <c r="D18">
        <v>8482109008</v>
      </c>
      <c r="E18" t="s">
        <v>434</v>
      </c>
      <c r="F18">
        <v>8</v>
      </c>
      <c r="G18" t="s">
        <v>435</v>
      </c>
      <c r="H18">
        <v>368000</v>
      </c>
      <c r="I18" s="4">
        <v>44723.534780092596</v>
      </c>
      <c r="J18" t="s">
        <v>56</v>
      </c>
    </row>
    <row r="19" spans="1:10" hidden="1" x14ac:dyDescent="0.2">
      <c r="A19">
        <v>121703</v>
      </c>
      <c r="B19" t="s">
        <v>47</v>
      </c>
      <c r="C19">
        <v>301299995</v>
      </c>
      <c r="D19">
        <v>8482109008</v>
      </c>
      <c r="E19" t="s">
        <v>118</v>
      </c>
      <c r="F19">
        <v>4</v>
      </c>
      <c r="G19" t="s">
        <v>451</v>
      </c>
      <c r="H19">
        <v>860000</v>
      </c>
      <c r="I19" s="4">
        <v>44730.63894675926</v>
      </c>
      <c r="J19" t="s">
        <v>56</v>
      </c>
    </row>
    <row r="20" spans="1:10" hidden="1" x14ac:dyDescent="0.2">
      <c r="A20">
        <v>122046</v>
      </c>
      <c r="B20" t="s">
        <v>47</v>
      </c>
      <c r="C20">
        <v>301299995</v>
      </c>
      <c r="D20">
        <v>8482109008</v>
      </c>
      <c r="E20" t="s">
        <v>453</v>
      </c>
      <c r="F20">
        <v>1</v>
      </c>
      <c r="G20" t="s">
        <v>454</v>
      </c>
      <c r="H20">
        <v>517500</v>
      </c>
      <c r="I20" s="4">
        <v>44734.465289351851</v>
      </c>
      <c r="J20" t="s">
        <v>56</v>
      </c>
    </row>
    <row r="21" spans="1:10" hidden="1" x14ac:dyDescent="0.2">
      <c r="A21">
        <v>132893</v>
      </c>
      <c r="B21" t="s">
        <v>10</v>
      </c>
      <c r="C21">
        <v>206156999</v>
      </c>
      <c r="D21">
        <v>2201101100</v>
      </c>
      <c r="E21" t="s">
        <v>11</v>
      </c>
      <c r="F21">
        <v>400</v>
      </c>
      <c r="G21" t="s">
        <v>127</v>
      </c>
      <c r="H21">
        <v>6800000</v>
      </c>
      <c r="I21" s="4">
        <v>44801.687638888892</v>
      </c>
      <c r="J21" t="s">
        <v>56</v>
      </c>
    </row>
    <row r="22" spans="1:10" x14ac:dyDescent="0.2">
      <c r="A22" s="2">
        <v>154914</v>
      </c>
      <c r="B22" s="2" t="s">
        <v>10</v>
      </c>
      <c r="C22" s="2">
        <v>206156999</v>
      </c>
      <c r="D22" s="2">
        <v>2201101100</v>
      </c>
      <c r="E22" s="2" t="s">
        <v>11</v>
      </c>
      <c r="F22" s="2">
        <v>300</v>
      </c>
      <c r="G22" s="6">
        <v>13000</v>
      </c>
      <c r="H22" s="6">
        <v>3900000</v>
      </c>
      <c r="I22" s="3">
        <v>44932.458356481482</v>
      </c>
      <c r="J22" s="2" t="s">
        <v>13</v>
      </c>
    </row>
    <row r="23" spans="1:10" x14ac:dyDescent="0.2">
      <c r="A23" s="2">
        <v>156508</v>
      </c>
      <c r="B23" s="2" t="s">
        <v>468</v>
      </c>
      <c r="C23" s="2">
        <v>202671623</v>
      </c>
      <c r="D23" s="2">
        <v>2804400000</v>
      </c>
      <c r="E23" s="2" t="s">
        <v>467</v>
      </c>
      <c r="F23" s="2">
        <v>300</v>
      </c>
      <c r="G23" s="6">
        <v>4500</v>
      </c>
      <c r="H23" s="6">
        <v>1350000</v>
      </c>
      <c r="I23" s="3">
        <v>44948.611122685186</v>
      </c>
      <c r="J23" s="2" t="s">
        <v>13</v>
      </c>
    </row>
    <row r="24" spans="1:10" x14ac:dyDescent="0.2">
      <c r="A24" s="2">
        <v>156541</v>
      </c>
      <c r="B24" s="2" t="s">
        <v>378</v>
      </c>
      <c r="C24" s="2">
        <v>305034981</v>
      </c>
      <c r="D24" s="2">
        <v>7019390009</v>
      </c>
      <c r="E24" s="2" t="s">
        <v>469</v>
      </c>
      <c r="F24" s="2">
        <v>32</v>
      </c>
      <c r="G24" s="6">
        <v>154000</v>
      </c>
      <c r="H24" s="6">
        <v>4928000</v>
      </c>
      <c r="I24" s="3">
        <v>44948.736122685186</v>
      </c>
      <c r="J24" s="2" t="s">
        <v>13</v>
      </c>
    </row>
    <row r="25" spans="1:10" x14ac:dyDescent="0.2">
      <c r="A25" s="2">
        <v>158617</v>
      </c>
      <c r="B25" s="2" t="s">
        <v>10</v>
      </c>
      <c r="C25" s="2">
        <v>206156999</v>
      </c>
      <c r="D25" s="2">
        <v>2201101100</v>
      </c>
      <c r="E25" s="2" t="s">
        <v>11</v>
      </c>
      <c r="F25" s="2">
        <v>300</v>
      </c>
      <c r="G25" s="6">
        <v>13000</v>
      </c>
      <c r="H25" s="6">
        <v>3900000</v>
      </c>
      <c r="I25" s="3">
        <v>44965.763912037037</v>
      </c>
      <c r="J25" s="2" t="s">
        <v>13</v>
      </c>
    </row>
    <row r="26" spans="1:10" x14ac:dyDescent="0.2">
      <c r="A26" s="2">
        <v>159803</v>
      </c>
      <c r="B26" s="2" t="s">
        <v>468</v>
      </c>
      <c r="C26" s="2">
        <v>202671623</v>
      </c>
      <c r="D26" s="2">
        <v>2804400000</v>
      </c>
      <c r="E26" s="2" t="s">
        <v>467</v>
      </c>
      <c r="F26" s="2">
        <v>450</v>
      </c>
      <c r="G26" s="6">
        <v>4500</v>
      </c>
      <c r="H26" s="6">
        <v>2025000</v>
      </c>
      <c r="I26" s="3">
        <v>44973.618067129632</v>
      </c>
      <c r="J26" s="2" t="s">
        <v>13</v>
      </c>
    </row>
    <row r="27" spans="1:10" x14ac:dyDescent="0.2">
      <c r="A27" s="2">
        <v>161767</v>
      </c>
      <c r="B27" s="2" t="s">
        <v>471</v>
      </c>
      <c r="C27" s="2">
        <v>301305274</v>
      </c>
      <c r="D27" s="2">
        <v>9920000001</v>
      </c>
      <c r="E27" s="2" t="s">
        <v>472</v>
      </c>
      <c r="F27" s="2">
        <v>1</v>
      </c>
      <c r="G27" s="6">
        <v>5200000</v>
      </c>
      <c r="H27" s="6">
        <v>5200000</v>
      </c>
      <c r="I27" s="3">
        <v>44983.618067129632</v>
      </c>
      <c r="J27" s="2" t="s">
        <v>13</v>
      </c>
    </row>
    <row r="28" spans="1:10" x14ac:dyDescent="0.2">
      <c r="A28" s="2">
        <v>161839</v>
      </c>
      <c r="B28" s="2" t="s">
        <v>473</v>
      </c>
      <c r="C28" s="2">
        <v>203076064</v>
      </c>
      <c r="D28" s="2">
        <v>9920000001</v>
      </c>
      <c r="E28" s="2" t="s">
        <v>474</v>
      </c>
      <c r="F28" s="2">
        <v>2</v>
      </c>
      <c r="G28" s="6">
        <v>27540000</v>
      </c>
      <c r="H28" s="6">
        <v>55080000</v>
      </c>
      <c r="I28" s="3">
        <v>44983.715289351851</v>
      </c>
      <c r="J28" s="2" t="s">
        <v>13</v>
      </c>
    </row>
    <row r="29" spans="1:10" x14ac:dyDescent="0.2">
      <c r="A29" s="2">
        <v>162063</v>
      </c>
      <c r="B29" s="2" t="s">
        <v>475</v>
      </c>
      <c r="C29" s="2">
        <v>203463294</v>
      </c>
      <c r="D29" s="2">
        <v>403905102</v>
      </c>
      <c r="E29" s="2" t="s">
        <v>476</v>
      </c>
      <c r="F29" s="2">
        <v>418</v>
      </c>
      <c r="G29" s="6">
        <v>9464</v>
      </c>
      <c r="H29" s="6">
        <v>3955952</v>
      </c>
      <c r="I29" s="3">
        <v>44986.673634259256</v>
      </c>
      <c r="J29" s="2" t="s">
        <v>13</v>
      </c>
    </row>
    <row r="30" spans="1:10" x14ac:dyDescent="0.2">
      <c r="A30" s="2">
        <v>162984</v>
      </c>
      <c r="B30" s="2" t="s">
        <v>468</v>
      </c>
      <c r="C30" s="2">
        <v>202671623</v>
      </c>
      <c r="D30" s="2">
        <v>2804400000</v>
      </c>
      <c r="E30" s="2" t="s">
        <v>467</v>
      </c>
      <c r="F30" s="2">
        <v>300</v>
      </c>
      <c r="G30" s="6">
        <v>4500</v>
      </c>
      <c r="H30" s="6">
        <v>1350000</v>
      </c>
      <c r="I30" s="3">
        <v>44993.659918981481</v>
      </c>
      <c r="J30" s="2" t="s">
        <v>13</v>
      </c>
    </row>
    <row r="31" spans="1:10" x14ac:dyDescent="0.2">
      <c r="A31" s="2">
        <v>163550</v>
      </c>
      <c r="B31" s="2" t="s">
        <v>17</v>
      </c>
      <c r="C31" s="2">
        <v>304526797</v>
      </c>
      <c r="D31" s="2">
        <v>4816900000</v>
      </c>
      <c r="E31" s="2" t="s">
        <v>18</v>
      </c>
      <c r="F31" s="2">
        <v>5000</v>
      </c>
      <c r="G31" s="6">
        <v>1344</v>
      </c>
      <c r="H31" s="6">
        <v>6720000</v>
      </c>
      <c r="I31" s="3">
        <v>44997.604224537034</v>
      </c>
      <c r="J31" s="2" t="s">
        <v>13</v>
      </c>
    </row>
    <row r="32" spans="1:10" x14ac:dyDescent="0.2">
      <c r="A32" s="2">
        <v>164955</v>
      </c>
      <c r="B32" s="2" t="s">
        <v>10</v>
      </c>
      <c r="C32" s="2">
        <v>206156999</v>
      </c>
      <c r="D32" s="2">
        <v>2201101100</v>
      </c>
      <c r="E32" s="2" t="s">
        <v>11</v>
      </c>
      <c r="F32" s="2">
        <v>300</v>
      </c>
      <c r="G32" s="6">
        <v>13000</v>
      </c>
      <c r="H32" s="6">
        <v>3900000</v>
      </c>
      <c r="I32" s="3">
        <v>45004.437824074077</v>
      </c>
      <c r="J32" s="2" t="s">
        <v>13</v>
      </c>
    </row>
    <row r="33" spans="1:10" x14ac:dyDescent="0.2">
      <c r="A33" s="2">
        <v>165927</v>
      </c>
      <c r="B33" s="2" t="s">
        <v>477</v>
      </c>
      <c r="C33" s="2">
        <v>303457758</v>
      </c>
      <c r="D33" s="2">
        <v>3824991500</v>
      </c>
      <c r="E33" s="2" t="s">
        <v>478</v>
      </c>
      <c r="F33" s="2">
        <v>1500</v>
      </c>
      <c r="G33" s="6">
        <v>23072</v>
      </c>
      <c r="H33" s="6">
        <v>34608000</v>
      </c>
      <c r="I33" s="3">
        <v>45014.506956018522</v>
      </c>
      <c r="J33" s="2" t="s">
        <v>13</v>
      </c>
    </row>
    <row r="34" spans="1:10" x14ac:dyDescent="0.2">
      <c r="A34" s="2">
        <v>166010</v>
      </c>
      <c r="B34" s="2" t="s">
        <v>468</v>
      </c>
      <c r="C34" s="2">
        <v>202671623</v>
      </c>
      <c r="D34" s="2">
        <v>2804400000</v>
      </c>
      <c r="E34" s="2" t="s">
        <v>467</v>
      </c>
      <c r="F34" s="2">
        <v>450</v>
      </c>
      <c r="G34" s="6">
        <v>4500</v>
      </c>
      <c r="H34" s="6">
        <v>2025000</v>
      </c>
      <c r="I34" s="3">
        <v>45014.666678240741</v>
      </c>
      <c r="J34" s="2" t="s">
        <v>13</v>
      </c>
    </row>
    <row r="35" spans="1:10" x14ac:dyDescent="0.2">
      <c r="A35" s="2">
        <v>166191</v>
      </c>
      <c r="B35" s="2" t="s">
        <v>475</v>
      </c>
      <c r="C35" s="2">
        <v>203463294</v>
      </c>
      <c r="D35" s="2">
        <v>403905102</v>
      </c>
      <c r="E35" s="2" t="s">
        <v>476</v>
      </c>
      <c r="F35" s="2">
        <v>440</v>
      </c>
      <c r="G35" s="6">
        <v>9464</v>
      </c>
      <c r="H35" s="6">
        <v>4164160</v>
      </c>
      <c r="I35" s="3">
        <v>45015.708472222221</v>
      </c>
      <c r="J35" s="2" t="s">
        <v>13</v>
      </c>
    </row>
    <row r="36" spans="1:10" x14ac:dyDescent="0.2">
      <c r="A36" s="2">
        <v>167664</v>
      </c>
      <c r="B36" s="2" t="s">
        <v>20</v>
      </c>
      <c r="C36" s="2">
        <v>206127424</v>
      </c>
      <c r="D36" s="2">
        <v>5208130000</v>
      </c>
      <c r="E36" s="2" t="s">
        <v>479</v>
      </c>
      <c r="F36" s="2">
        <v>750</v>
      </c>
      <c r="G36" s="6">
        <v>17696</v>
      </c>
      <c r="H36" s="6">
        <v>13272000</v>
      </c>
      <c r="I36" s="3">
        <v>45024.659803240742</v>
      </c>
      <c r="J36" s="2" t="s">
        <v>13</v>
      </c>
    </row>
    <row r="37" spans="1:10" x14ac:dyDescent="0.2">
      <c r="A37" s="2">
        <v>167665</v>
      </c>
      <c r="B37" s="2" t="s">
        <v>20</v>
      </c>
      <c r="C37" s="2">
        <v>206127424</v>
      </c>
      <c r="D37" s="2">
        <v>5211310000</v>
      </c>
      <c r="E37" s="2" t="s">
        <v>213</v>
      </c>
      <c r="F37" s="2">
        <v>50</v>
      </c>
      <c r="G37" s="6">
        <v>22400</v>
      </c>
      <c r="H37" s="6">
        <v>1120000</v>
      </c>
      <c r="I37" s="3">
        <v>45024.659803240742</v>
      </c>
      <c r="J37" s="2" t="s">
        <v>13</v>
      </c>
    </row>
    <row r="38" spans="1:10" x14ac:dyDescent="0.2">
      <c r="A38" s="2">
        <v>168373</v>
      </c>
      <c r="B38" s="2" t="s">
        <v>468</v>
      </c>
      <c r="C38" s="2">
        <v>202671623</v>
      </c>
      <c r="D38" s="2">
        <v>2804400000</v>
      </c>
      <c r="E38" s="2" t="s">
        <v>467</v>
      </c>
      <c r="F38" s="2">
        <v>600</v>
      </c>
      <c r="G38" s="6">
        <v>4500</v>
      </c>
      <c r="H38" s="6">
        <v>2700000</v>
      </c>
      <c r="I38" s="3">
        <v>45029.409849537034</v>
      </c>
      <c r="J38" s="2" t="s">
        <v>13</v>
      </c>
    </row>
    <row r="39" spans="1:10" x14ac:dyDescent="0.2">
      <c r="A39" s="2">
        <v>171811</v>
      </c>
      <c r="B39" s="2" t="s">
        <v>475</v>
      </c>
      <c r="C39" s="2">
        <v>203463294</v>
      </c>
      <c r="D39" s="2">
        <v>403905102</v>
      </c>
      <c r="E39" s="2" t="s">
        <v>476</v>
      </c>
      <c r="F39" s="2">
        <v>484</v>
      </c>
      <c r="G39" s="6">
        <v>9464</v>
      </c>
      <c r="H39" s="6">
        <v>4580576</v>
      </c>
      <c r="I39" s="3">
        <v>45045.652789351851</v>
      </c>
      <c r="J39" s="2" t="s">
        <v>13</v>
      </c>
    </row>
    <row r="40" spans="1:10" x14ac:dyDescent="0.2">
      <c r="A40" s="2">
        <v>172959</v>
      </c>
      <c r="B40" s="2" t="s">
        <v>10</v>
      </c>
      <c r="C40" s="2">
        <v>206156999</v>
      </c>
      <c r="D40" s="2">
        <v>2201101100</v>
      </c>
      <c r="E40" s="2" t="s">
        <v>11</v>
      </c>
      <c r="F40" s="2">
        <v>300</v>
      </c>
      <c r="G40" s="6">
        <v>13000</v>
      </c>
      <c r="H40" s="6">
        <v>3900000</v>
      </c>
      <c r="I40" s="3">
        <v>45052.465289351851</v>
      </c>
      <c r="J40" s="2" t="s">
        <v>13</v>
      </c>
    </row>
    <row r="41" spans="1:10" x14ac:dyDescent="0.2">
      <c r="A41" s="2">
        <v>173634</v>
      </c>
      <c r="B41" s="2" t="s">
        <v>468</v>
      </c>
      <c r="C41" s="2">
        <v>202671623</v>
      </c>
      <c r="D41" s="2">
        <v>2804400000</v>
      </c>
      <c r="E41" s="2" t="s">
        <v>467</v>
      </c>
      <c r="F41" s="2">
        <v>600</v>
      </c>
      <c r="G41" s="6">
        <v>4500</v>
      </c>
      <c r="H41" s="6">
        <v>2700000</v>
      </c>
      <c r="I41" s="3">
        <v>45056.638969907406</v>
      </c>
      <c r="J41" s="2" t="s">
        <v>13</v>
      </c>
    </row>
    <row r="42" spans="1:10" x14ac:dyDescent="0.2">
      <c r="A42" s="2">
        <v>176282</v>
      </c>
      <c r="B42" s="2" t="s">
        <v>480</v>
      </c>
      <c r="C42" s="2">
        <v>207184330</v>
      </c>
      <c r="D42" s="2">
        <v>8424100000</v>
      </c>
      <c r="E42" s="2" t="s">
        <v>481</v>
      </c>
      <c r="F42" s="2">
        <v>5</v>
      </c>
      <c r="G42" s="6">
        <v>350000</v>
      </c>
      <c r="H42" s="6">
        <v>1750000</v>
      </c>
      <c r="I42" s="3">
        <v>45071.694513888891</v>
      </c>
      <c r="J42" s="2" t="s">
        <v>13</v>
      </c>
    </row>
    <row r="43" spans="1:10" x14ac:dyDescent="0.2">
      <c r="A43" s="2">
        <v>177460</v>
      </c>
      <c r="B43" s="2" t="s">
        <v>475</v>
      </c>
      <c r="C43" s="2">
        <v>203463294</v>
      </c>
      <c r="D43" s="2">
        <v>403905102</v>
      </c>
      <c r="E43" s="2" t="s">
        <v>476</v>
      </c>
      <c r="F43" s="2">
        <v>484</v>
      </c>
      <c r="G43" s="2">
        <v>9464</v>
      </c>
      <c r="H43" s="6">
        <v>4580576</v>
      </c>
      <c r="I43" s="3">
        <v>45078.472291666665</v>
      </c>
      <c r="J43" s="2" t="s">
        <v>13</v>
      </c>
    </row>
    <row r="44" spans="1:10" x14ac:dyDescent="0.2">
      <c r="A44" s="2">
        <v>177529</v>
      </c>
      <c r="B44" s="2" t="s">
        <v>10</v>
      </c>
      <c r="C44" s="2">
        <v>206156999</v>
      </c>
      <c r="D44" s="2">
        <v>2201101100</v>
      </c>
      <c r="E44" s="2" t="s">
        <v>11</v>
      </c>
      <c r="F44" s="2">
        <v>300</v>
      </c>
      <c r="G44" s="2">
        <v>13000</v>
      </c>
      <c r="H44" s="6">
        <v>3900000</v>
      </c>
      <c r="I44" s="3">
        <v>45078.673680555556</v>
      </c>
      <c r="J44" s="2" t="s">
        <v>13</v>
      </c>
    </row>
    <row r="45" spans="1:10" x14ac:dyDescent="0.2">
      <c r="A45" s="2">
        <v>180661</v>
      </c>
      <c r="B45" s="2" t="s">
        <v>468</v>
      </c>
      <c r="C45" s="2">
        <v>202671623</v>
      </c>
      <c r="D45" s="2">
        <v>2804400000</v>
      </c>
      <c r="E45" s="2" t="s">
        <v>467</v>
      </c>
      <c r="F45" s="2">
        <v>150</v>
      </c>
      <c r="G45" s="2">
        <v>4500</v>
      </c>
      <c r="H45" s="6">
        <v>675000</v>
      </c>
      <c r="I45" s="3">
        <v>45093.631967592592</v>
      </c>
      <c r="J45" s="2" t="s">
        <v>13</v>
      </c>
    </row>
    <row r="46" spans="1:10" x14ac:dyDescent="0.2">
      <c r="A46" s="2">
        <v>182894</v>
      </c>
      <c r="B46" s="2" t="s">
        <v>468</v>
      </c>
      <c r="C46" s="2">
        <v>202671623</v>
      </c>
      <c r="D46" s="2">
        <v>2804400000</v>
      </c>
      <c r="E46" s="2" t="s">
        <v>467</v>
      </c>
      <c r="F46" s="2">
        <v>450</v>
      </c>
      <c r="G46" s="6">
        <v>4500</v>
      </c>
      <c r="H46" s="6">
        <v>2025000</v>
      </c>
      <c r="I46" s="3">
        <v>45106.465324074074</v>
      </c>
      <c r="J46" s="2" t="s">
        <v>13</v>
      </c>
    </row>
    <row r="47" spans="1:10" x14ac:dyDescent="0.2">
      <c r="A47" s="2">
        <v>183056</v>
      </c>
      <c r="B47" s="2" t="s">
        <v>10</v>
      </c>
      <c r="C47" s="2">
        <v>206156999</v>
      </c>
      <c r="D47" s="2">
        <v>2201101100</v>
      </c>
      <c r="E47" s="2" t="s">
        <v>11</v>
      </c>
      <c r="F47" s="2">
        <v>400</v>
      </c>
      <c r="G47" s="6">
        <v>13000</v>
      </c>
      <c r="H47" s="6">
        <v>5200000</v>
      </c>
      <c r="I47" s="3">
        <v>45106.722303240742</v>
      </c>
      <c r="J47" s="2" t="s">
        <v>13</v>
      </c>
    </row>
    <row r="48" spans="1:10" x14ac:dyDescent="0.2">
      <c r="A48" s="2">
        <v>183175</v>
      </c>
      <c r="B48" s="2" t="s">
        <v>47</v>
      </c>
      <c r="C48" s="2">
        <v>301299995</v>
      </c>
      <c r="D48" s="2">
        <v>8482109008</v>
      </c>
      <c r="E48" s="2" t="s">
        <v>482</v>
      </c>
      <c r="F48" s="2">
        <v>10</v>
      </c>
      <c r="G48" s="6">
        <v>33000</v>
      </c>
      <c r="H48" s="6">
        <v>330000</v>
      </c>
      <c r="I48" s="3">
        <v>45112.583356481482</v>
      </c>
      <c r="J48" s="2" t="s">
        <v>13</v>
      </c>
    </row>
    <row r="49" spans="1:10" x14ac:dyDescent="0.2">
      <c r="A49" s="2">
        <v>183176</v>
      </c>
      <c r="B49" s="2" t="s">
        <v>47</v>
      </c>
      <c r="C49" s="2">
        <v>301299995</v>
      </c>
      <c r="D49" s="2">
        <v>8482109008</v>
      </c>
      <c r="E49" s="2" t="s">
        <v>128</v>
      </c>
      <c r="F49" s="2">
        <v>10</v>
      </c>
      <c r="G49" s="6">
        <v>37000</v>
      </c>
      <c r="H49" s="6">
        <v>370000</v>
      </c>
      <c r="I49" s="3">
        <v>45112.583356481482</v>
      </c>
      <c r="J49" s="2" t="s">
        <v>13</v>
      </c>
    </row>
    <row r="50" spans="1:10" x14ac:dyDescent="0.2">
      <c r="A50" s="2">
        <v>183316</v>
      </c>
      <c r="B50" s="2" t="s">
        <v>47</v>
      </c>
      <c r="C50" s="2">
        <v>301299995</v>
      </c>
      <c r="D50" s="2">
        <v>8482109008</v>
      </c>
      <c r="E50" s="2" t="s">
        <v>96</v>
      </c>
      <c r="F50" s="2">
        <v>14</v>
      </c>
      <c r="G50" s="6">
        <v>92000</v>
      </c>
      <c r="H50" s="6">
        <v>1288000</v>
      </c>
      <c r="I50" s="3">
        <v>45113.486122685186</v>
      </c>
      <c r="J50" s="2" t="s">
        <v>13</v>
      </c>
    </row>
    <row r="51" spans="1:10" x14ac:dyDescent="0.2">
      <c r="A51" s="2">
        <v>183317</v>
      </c>
      <c r="B51" s="2" t="s">
        <v>47</v>
      </c>
      <c r="C51" s="2">
        <v>301299995</v>
      </c>
      <c r="D51" s="2">
        <v>8482109008</v>
      </c>
      <c r="E51" s="2" t="s">
        <v>483</v>
      </c>
      <c r="F51" s="2">
        <v>8</v>
      </c>
      <c r="G51" s="6">
        <v>16000</v>
      </c>
      <c r="H51" s="6">
        <v>128000</v>
      </c>
      <c r="I51" s="3">
        <v>45113.486122685186</v>
      </c>
      <c r="J51" s="2" t="s">
        <v>13</v>
      </c>
    </row>
    <row r="52" spans="1:10" x14ac:dyDescent="0.2">
      <c r="A52" s="2">
        <v>183358</v>
      </c>
      <c r="B52" s="2" t="s">
        <v>47</v>
      </c>
      <c r="C52" s="2">
        <v>301299995</v>
      </c>
      <c r="D52" s="2">
        <v>8482109008</v>
      </c>
      <c r="E52" s="2" t="s">
        <v>484</v>
      </c>
      <c r="F52" s="2">
        <v>40</v>
      </c>
      <c r="G52" s="6">
        <v>26000</v>
      </c>
      <c r="H52" s="6">
        <v>1040000</v>
      </c>
      <c r="I52" s="3">
        <v>45113.597233796296</v>
      </c>
      <c r="J52" s="2" t="s">
        <v>13</v>
      </c>
    </row>
    <row r="53" spans="1:10" x14ac:dyDescent="0.2">
      <c r="A53" s="2">
        <v>183359</v>
      </c>
      <c r="B53" s="2" t="s">
        <v>47</v>
      </c>
      <c r="C53" s="2">
        <v>301299995</v>
      </c>
      <c r="D53" s="2">
        <v>8482109008</v>
      </c>
      <c r="E53" s="2" t="s">
        <v>132</v>
      </c>
      <c r="F53" s="2">
        <v>10</v>
      </c>
      <c r="G53" s="6">
        <v>30000</v>
      </c>
      <c r="H53" s="6">
        <v>300000</v>
      </c>
      <c r="I53" s="3">
        <v>45113.597233796296</v>
      </c>
      <c r="J53" s="2" t="s">
        <v>13</v>
      </c>
    </row>
    <row r="54" spans="1:10" x14ac:dyDescent="0.2">
      <c r="A54" s="2">
        <v>183371</v>
      </c>
      <c r="B54" s="2" t="s">
        <v>47</v>
      </c>
      <c r="C54" s="2">
        <v>301299995</v>
      </c>
      <c r="D54" s="2">
        <v>8482109008</v>
      </c>
      <c r="E54" s="2" t="s">
        <v>98</v>
      </c>
      <c r="F54" s="2">
        <v>10</v>
      </c>
      <c r="G54" s="6">
        <v>35000</v>
      </c>
      <c r="H54" s="6">
        <v>350000</v>
      </c>
      <c r="I54" s="3">
        <v>45113.618067129632</v>
      </c>
      <c r="J54" s="2" t="s">
        <v>13</v>
      </c>
    </row>
    <row r="55" spans="1:10" x14ac:dyDescent="0.2">
      <c r="A55" s="2">
        <v>183372</v>
      </c>
      <c r="B55" s="2" t="s">
        <v>47</v>
      </c>
      <c r="C55" s="2">
        <v>301299995</v>
      </c>
      <c r="D55" s="2">
        <v>8482109008</v>
      </c>
      <c r="E55" s="2" t="s">
        <v>90</v>
      </c>
      <c r="F55" s="2">
        <v>8</v>
      </c>
      <c r="G55" s="6">
        <v>45000</v>
      </c>
      <c r="H55" s="6">
        <v>360000</v>
      </c>
      <c r="I55" s="3">
        <v>45113.618067129632</v>
      </c>
      <c r="J55" s="2" t="s">
        <v>13</v>
      </c>
    </row>
    <row r="56" spans="1:10" x14ac:dyDescent="0.2">
      <c r="A56" s="2">
        <v>183373</v>
      </c>
      <c r="B56" s="2" t="s">
        <v>47</v>
      </c>
      <c r="C56" s="2">
        <v>301299995</v>
      </c>
      <c r="D56" s="2">
        <v>8482109008</v>
      </c>
      <c r="E56" s="2" t="s">
        <v>50</v>
      </c>
      <c r="F56" s="2">
        <v>10</v>
      </c>
      <c r="G56" s="6">
        <v>79000</v>
      </c>
      <c r="H56" s="6">
        <v>790000</v>
      </c>
      <c r="I56" s="3">
        <v>45113.618078703701</v>
      </c>
      <c r="J56" s="2" t="s">
        <v>13</v>
      </c>
    </row>
    <row r="57" spans="1:10" x14ac:dyDescent="0.2">
      <c r="A57" s="2">
        <v>183374</v>
      </c>
      <c r="B57" s="2" t="s">
        <v>47</v>
      </c>
      <c r="C57" s="2">
        <v>301299995</v>
      </c>
      <c r="D57" s="2">
        <v>8482109008</v>
      </c>
      <c r="E57" s="2" t="s">
        <v>86</v>
      </c>
      <c r="F57" s="2">
        <v>6</v>
      </c>
      <c r="G57" s="6">
        <v>152000</v>
      </c>
      <c r="H57" s="6">
        <v>912000</v>
      </c>
      <c r="I57" s="3">
        <v>45113.618078703701</v>
      </c>
      <c r="J57" s="2" t="s">
        <v>13</v>
      </c>
    </row>
    <row r="58" spans="1:10" x14ac:dyDescent="0.2">
      <c r="A58" s="2">
        <v>183375</v>
      </c>
      <c r="B58" s="2" t="s">
        <v>47</v>
      </c>
      <c r="C58" s="2">
        <v>301299995</v>
      </c>
      <c r="D58" s="2">
        <v>8482109008</v>
      </c>
      <c r="E58" s="2" t="s">
        <v>84</v>
      </c>
      <c r="F58" s="2">
        <v>8</v>
      </c>
      <c r="G58" s="6">
        <v>173000</v>
      </c>
      <c r="H58" s="6">
        <v>1384000</v>
      </c>
      <c r="I58" s="3">
        <v>45113.618078703701</v>
      </c>
      <c r="J58" s="2" t="s">
        <v>13</v>
      </c>
    </row>
    <row r="59" spans="1:10" x14ac:dyDescent="0.2">
      <c r="A59" s="2">
        <v>183376</v>
      </c>
      <c r="B59" s="2" t="s">
        <v>47</v>
      </c>
      <c r="C59" s="2">
        <v>301299995</v>
      </c>
      <c r="D59" s="2">
        <v>8482109008</v>
      </c>
      <c r="E59" s="2" t="s">
        <v>134</v>
      </c>
      <c r="F59" s="2">
        <v>18</v>
      </c>
      <c r="G59" s="6">
        <v>202000</v>
      </c>
      <c r="H59" s="6">
        <v>3636000</v>
      </c>
      <c r="I59" s="3">
        <v>45113.618078703701</v>
      </c>
      <c r="J59" s="2" t="s">
        <v>13</v>
      </c>
    </row>
    <row r="60" spans="1:10" x14ac:dyDescent="0.2">
      <c r="A60" s="2">
        <v>183377</v>
      </c>
      <c r="B60" s="2" t="s">
        <v>47</v>
      </c>
      <c r="C60" s="2">
        <v>301299995</v>
      </c>
      <c r="D60" s="2">
        <v>8482109008</v>
      </c>
      <c r="E60" s="2" t="s">
        <v>231</v>
      </c>
      <c r="F60" s="2">
        <v>10</v>
      </c>
      <c r="G60" s="6">
        <v>310000</v>
      </c>
      <c r="H60" s="6">
        <v>3100000</v>
      </c>
      <c r="I60" s="3">
        <v>45113.618078703701</v>
      </c>
      <c r="J60" s="2" t="s">
        <v>13</v>
      </c>
    </row>
    <row r="61" spans="1:10" x14ac:dyDescent="0.2">
      <c r="A61" s="2">
        <v>183378</v>
      </c>
      <c r="B61" s="2" t="s">
        <v>47</v>
      </c>
      <c r="C61" s="2">
        <v>301299995</v>
      </c>
      <c r="D61" s="2">
        <v>8482109008</v>
      </c>
      <c r="E61" s="2" t="s">
        <v>434</v>
      </c>
      <c r="F61" s="2">
        <v>8</v>
      </c>
      <c r="G61" s="6">
        <v>53000</v>
      </c>
      <c r="H61" s="6">
        <v>424000</v>
      </c>
      <c r="I61" s="3">
        <v>45113.618078703701</v>
      </c>
      <c r="J61" s="2" t="s">
        <v>13</v>
      </c>
    </row>
    <row r="62" spans="1:10" x14ac:dyDescent="0.2">
      <c r="A62" s="2">
        <v>183379</v>
      </c>
      <c r="B62" s="2" t="s">
        <v>47</v>
      </c>
      <c r="C62" s="2">
        <v>301299995</v>
      </c>
      <c r="D62" s="2">
        <v>8482109008</v>
      </c>
      <c r="E62" s="2" t="s">
        <v>485</v>
      </c>
      <c r="F62" s="2">
        <v>10</v>
      </c>
      <c r="G62" s="6">
        <v>24000</v>
      </c>
      <c r="H62" s="6">
        <v>240000</v>
      </c>
      <c r="I62" s="3">
        <v>45113.618078703701</v>
      </c>
      <c r="J62" s="2" t="s">
        <v>13</v>
      </c>
    </row>
    <row r="63" spans="1:10" x14ac:dyDescent="0.2">
      <c r="A63" s="2">
        <v>183380</v>
      </c>
      <c r="B63" s="2" t="s">
        <v>47</v>
      </c>
      <c r="C63" s="2">
        <v>301299995</v>
      </c>
      <c r="D63" s="2">
        <v>8482109008</v>
      </c>
      <c r="E63" s="2" t="s">
        <v>100</v>
      </c>
      <c r="F63" s="2">
        <v>12</v>
      </c>
      <c r="G63" s="6">
        <v>37000</v>
      </c>
      <c r="H63" s="6">
        <v>444000</v>
      </c>
      <c r="I63" s="3">
        <v>45113.618078703701</v>
      </c>
      <c r="J63" s="2" t="s">
        <v>13</v>
      </c>
    </row>
    <row r="64" spans="1:10" x14ac:dyDescent="0.2">
      <c r="A64" s="2">
        <v>183381</v>
      </c>
      <c r="B64" s="2" t="s">
        <v>47</v>
      </c>
      <c r="C64" s="2">
        <v>301299995</v>
      </c>
      <c r="D64" s="2">
        <v>8482109008</v>
      </c>
      <c r="E64" s="2" t="s">
        <v>486</v>
      </c>
      <c r="F64" s="2">
        <v>16</v>
      </c>
      <c r="G64" s="6">
        <v>50000</v>
      </c>
      <c r="H64" s="6">
        <v>800000</v>
      </c>
      <c r="I64" s="3">
        <v>45113.618078703701</v>
      </c>
      <c r="J64" s="2" t="s">
        <v>13</v>
      </c>
    </row>
    <row r="65" spans="1:10" x14ac:dyDescent="0.2">
      <c r="A65" s="2">
        <v>183382</v>
      </c>
      <c r="B65" s="2" t="s">
        <v>47</v>
      </c>
      <c r="C65" s="2">
        <v>301299995</v>
      </c>
      <c r="D65" s="2">
        <v>8482109008</v>
      </c>
      <c r="E65" s="2" t="s">
        <v>147</v>
      </c>
      <c r="F65" s="2">
        <v>5</v>
      </c>
      <c r="G65" s="6">
        <v>62000</v>
      </c>
      <c r="H65" s="6">
        <v>310000</v>
      </c>
      <c r="I65" s="3">
        <v>45113.618078703701</v>
      </c>
      <c r="J65" s="2" t="s">
        <v>13</v>
      </c>
    </row>
    <row r="66" spans="1:10" x14ac:dyDescent="0.2">
      <c r="A66" s="2">
        <v>183383</v>
      </c>
      <c r="B66" s="2" t="s">
        <v>47</v>
      </c>
      <c r="C66" s="2">
        <v>301299995</v>
      </c>
      <c r="D66" s="2">
        <v>8482109008</v>
      </c>
      <c r="E66" s="2" t="s">
        <v>159</v>
      </c>
      <c r="F66" s="2">
        <v>4</v>
      </c>
      <c r="G66" s="6">
        <v>89700</v>
      </c>
      <c r="H66" s="6">
        <v>358800</v>
      </c>
      <c r="I66" s="3">
        <v>45113.618078703701</v>
      </c>
      <c r="J66" s="2" t="s">
        <v>13</v>
      </c>
    </row>
    <row r="67" spans="1:10" x14ac:dyDescent="0.2">
      <c r="A67" s="2">
        <v>183384</v>
      </c>
      <c r="B67" s="2" t="s">
        <v>47</v>
      </c>
      <c r="C67" s="2">
        <v>301299995</v>
      </c>
      <c r="D67" s="2">
        <v>8482109008</v>
      </c>
      <c r="E67" s="2" t="s">
        <v>162</v>
      </c>
      <c r="F67" s="2">
        <v>10</v>
      </c>
      <c r="G67" s="6">
        <v>132000</v>
      </c>
      <c r="H67" s="6">
        <v>1320000</v>
      </c>
      <c r="I67" s="3">
        <v>45113.618078703701</v>
      </c>
      <c r="J67" s="2" t="s">
        <v>13</v>
      </c>
    </row>
    <row r="68" spans="1:10" x14ac:dyDescent="0.2">
      <c r="A68" s="2">
        <v>183385</v>
      </c>
      <c r="B68" s="2" t="s">
        <v>47</v>
      </c>
      <c r="C68" s="2">
        <v>301299995</v>
      </c>
      <c r="D68" s="2">
        <v>8482109008</v>
      </c>
      <c r="E68" s="2" t="s">
        <v>100</v>
      </c>
      <c r="F68" s="2">
        <v>6</v>
      </c>
      <c r="G68" s="6">
        <v>37000</v>
      </c>
      <c r="H68" s="6">
        <v>222000</v>
      </c>
      <c r="I68" s="3">
        <v>45113.618078703701</v>
      </c>
      <c r="J68" s="2" t="s">
        <v>13</v>
      </c>
    </row>
    <row r="69" spans="1:10" x14ac:dyDescent="0.2">
      <c r="A69" s="2">
        <v>183386</v>
      </c>
      <c r="B69" s="2" t="s">
        <v>47</v>
      </c>
      <c r="C69" s="2">
        <v>301299995</v>
      </c>
      <c r="D69" s="2">
        <v>8482109008</v>
      </c>
      <c r="E69" s="2" t="s">
        <v>487</v>
      </c>
      <c r="F69" s="2">
        <v>1</v>
      </c>
      <c r="G69" s="6">
        <v>529000</v>
      </c>
      <c r="H69" s="6">
        <v>529000</v>
      </c>
      <c r="I69" s="3">
        <v>45113.618078703701</v>
      </c>
      <c r="J69" s="2" t="s">
        <v>13</v>
      </c>
    </row>
    <row r="70" spans="1:10" x14ac:dyDescent="0.2">
      <c r="A70" s="2">
        <v>183387</v>
      </c>
      <c r="B70" s="2" t="s">
        <v>47</v>
      </c>
      <c r="C70" s="2">
        <v>301299995</v>
      </c>
      <c r="D70" s="2">
        <v>8482109008</v>
      </c>
      <c r="E70" s="2" t="s">
        <v>54</v>
      </c>
      <c r="F70" s="2">
        <v>10</v>
      </c>
      <c r="G70" s="6">
        <v>298000</v>
      </c>
      <c r="H70" s="6">
        <v>2980000</v>
      </c>
      <c r="I70" s="3">
        <v>45113.618078703701</v>
      </c>
      <c r="J70" s="2" t="s">
        <v>13</v>
      </c>
    </row>
    <row r="71" spans="1:10" x14ac:dyDescent="0.2">
      <c r="A71" s="2">
        <v>183391</v>
      </c>
      <c r="B71" s="2" t="s">
        <v>47</v>
      </c>
      <c r="C71" s="2">
        <v>301299995</v>
      </c>
      <c r="D71" s="2">
        <v>8482109008</v>
      </c>
      <c r="E71" s="2" t="s">
        <v>488</v>
      </c>
      <c r="F71" s="2">
        <v>10</v>
      </c>
      <c r="G71" s="6">
        <v>65000</v>
      </c>
      <c r="H71" s="6">
        <v>650000</v>
      </c>
      <c r="I71" s="3">
        <v>45113.625011574077</v>
      </c>
      <c r="J71" s="2" t="s">
        <v>13</v>
      </c>
    </row>
    <row r="72" spans="1:10" x14ac:dyDescent="0.2">
      <c r="A72" s="2">
        <v>183392</v>
      </c>
      <c r="B72" s="2" t="s">
        <v>47</v>
      </c>
      <c r="C72" s="2">
        <v>301299995</v>
      </c>
      <c r="D72" s="2">
        <v>8482109008</v>
      </c>
      <c r="E72" s="2" t="s">
        <v>489</v>
      </c>
      <c r="F72" s="2">
        <v>30</v>
      </c>
      <c r="G72" s="6">
        <v>105000</v>
      </c>
      <c r="H72" s="6">
        <v>3150000</v>
      </c>
      <c r="I72" s="3">
        <v>45113.625011574077</v>
      </c>
      <c r="J72" s="2" t="s">
        <v>13</v>
      </c>
    </row>
    <row r="73" spans="1:10" x14ac:dyDescent="0.2">
      <c r="A73" s="2">
        <v>183393</v>
      </c>
      <c r="B73" s="2" t="s">
        <v>47</v>
      </c>
      <c r="C73" s="2">
        <v>301299995</v>
      </c>
      <c r="D73" s="2">
        <v>8482109008</v>
      </c>
      <c r="E73" s="2" t="s">
        <v>490</v>
      </c>
      <c r="F73" s="2">
        <v>6</v>
      </c>
      <c r="G73" s="6">
        <v>260000</v>
      </c>
      <c r="H73" s="6">
        <v>1560000</v>
      </c>
      <c r="I73" s="3">
        <v>45113.625011574077</v>
      </c>
      <c r="J73" s="2" t="s">
        <v>13</v>
      </c>
    </row>
    <row r="74" spans="1:10" x14ac:dyDescent="0.2">
      <c r="A74" s="2">
        <v>183394</v>
      </c>
      <c r="B74" s="2" t="s">
        <v>47</v>
      </c>
      <c r="C74" s="2">
        <v>301299995</v>
      </c>
      <c r="D74" s="2">
        <v>8482109008</v>
      </c>
      <c r="E74" s="2" t="s">
        <v>491</v>
      </c>
      <c r="F74" s="2">
        <v>2</v>
      </c>
      <c r="G74" s="6">
        <v>186000</v>
      </c>
      <c r="H74" s="6">
        <v>372000</v>
      </c>
      <c r="I74" s="3">
        <v>45113.625011574077</v>
      </c>
      <c r="J74" s="2" t="s">
        <v>13</v>
      </c>
    </row>
    <row r="75" spans="1:10" x14ac:dyDescent="0.2">
      <c r="A75" s="2">
        <v>183411</v>
      </c>
      <c r="B75" s="2" t="s">
        <v>47</v>
      </c>
      <c r="C75" s="2">
        <v>301299995</v>
      </c>
      <c r="D75" s="2">
        <v>8482109008</v>
      </c>
      <c r="E75" s="2" t="s">
        <v>492</v>
      </c>
      <c r="F75" s="2">
        <v>4</v>
      </c>
      <c r="G75" s="6">
        <v>65000</v>
      </c>
      <c r="H75" s="6">
        <v>260000</v>
      </c>
      <c r="I75" s="3">
        <v>45113.65284722222</v>
      </c>
      <c r="J75" s="2" t="s">
        <v>13</v>
      </c>
    </row>
    <row r="76" spans="1:10" x14ac:dyDescent="0.2">
      <c r="A76" s="2">
        <v>183531</v>
      </c>
      <c r="B76" s="2" t="s">
        <v>475</v>
      </c>
      <c r="C76" s="2">
        <v>203463294</v>
      </c>
      <c r="D76" s="2">
        <v>403905102</v>
      </c>
      <c r="E76" s="2" t="s">
        <v>476</v>
      </c>
      <c r="F76" s="2">
        <v>352</v>
      </c>
      <c r="G76" s="6">
        <v>9464</v>
      </c>
      <c r="H76" s="6">
        <v>3331328</v>
      </c>
      <c r="I76" s="3">
        <v>45114.423668981479</v>
      </c>
      <c r="J76" s="2" t="s">
        <v>13</v>
      </c>
    </row>
    <row r="77" spans="1:10" x14ac:dyDescent="0.2">
      <c r="A77" s="2">
        <v>186762</v>
      </c>
      <c r="B77" s="2" t="s">
        <v>10</v>
      </c>
      <c r="C77" s="2">
        <v>206156999</v>
      </c>
      <c r="D77" s="2">
        <v>2201101100</v>
      </c>
      <c r="E77" s="2" t="s">
        <v>11</v>
      </c>
      <c r="F77" s="2">
        <v>400</v>
      </c>
      <c r="G77" s="6">
        <v>13000</v>
      </c>
      <c r="H77" s="6">
        <v>5200000</v>
      </c>
      <c r="I77" s="3">
        <v>45134.666689814818</v>
      </c>
      <c r="J77" s="2" t="s">
        <v>13</v>
      </c>
    </row>
    <row r="78" spans="1:10" x14ac:dyDescent="0.2">
      <c r="A78" s="2">
        <v>186774</v>
      </c>
      <c r="B78" s="2" t="s">
        <v>468</v>
      </c>
      <c r="C78" s="2">
        <v>202671623</v>
      </c>
      <c r="D78" s="2">
        <v>2804400000</v>
      </c>
      <c r="E78" s="2" t="s">
        <v>467</v>
      </c>
      <c r="F78" s="2">
        <v>450</v>
      </c>
      <c r="G78" s="6">
        <v>4500</v>
      </c>
      <c r="H78" s="6">
        <v>2025000</v>
      </c>
      <c r="I78" s="3">
        <v>45134.694456018522</v>
      </c>
      <c r="J78" s="2" t="s">
        <v>13</v>
      </c>
    </row>
    <row r="79" spans="1:10" x14ac:dyDescent="0.2">
      <c r="A79" s="2">
        <v>186970</v>
      </c>
      <c r="B79" s="2" t="s">
        <v>475</v>
      </c>
      <c r="C79" s="2">
        <v>203463294</v>
      </c>
      <c r="D79" s="2">
        <v>403905102</v>
      </c>
      <c r="E79" s="2" t="s">
        <v>476</v>
      </c>
      <c r="F79" s="2">
        <v>506</v>
      </c>
      <c r="G79" s="6">
        <v>9464</v>
      </c>
      <c r="H79" s="6">
        <v>4788784</v>
      </c>
      <c r="I79" s="3">
        <v>45136.402800925927</v>
      </c>
      <c r="J79" s="2" t="s">
        <v>13</v>
      </c>
    </row>
    <row r="80" spans="1:10" x14ac:dyDescent="0.2">
      <c r="A80" s="2">
        <v>188552</v>
      </c>
      <c r="B80" s="2" t="s">
        <v>43</v>
      </c>
      <c r="C80" s="2">
        <v>200811551</v>
      </c>
      <c r="D80" s="2">
        <v>2814200000</v>
      </c>
      <c r="E80" s="2" t="s">
        <v>290</v>
      </c>
      <c r="F80" s="2">
        <v>15</v>
      </c>
      <c r="G80" s="6">
        <v>11200</v>
      </c>
      <c r="H80" s="6">
        <v>168000</v>
      </c>
      <c r="I80" s="3">
        <v>45144.687511574077</v>
      </c>
      <c r="J80" s="2" t="s">
        <v>13</v>
      </c>
    </row>
    <row r="81" spans="1:10" x14ac:dyDescent="0.2">
      <c r="A81" s="2">
        <v>188555</v>
      </c>
      <c r="B81" s="2" t="s">
        <v>43</v>
      </c>
      <c r="C81" s="2">
        <v>200811551</v>
      </c>
      <c r="D81" s="2">
        <v>2827100000</v>
      </c>
      <c r="E81" s="2" t="s">
        <v>493</v>
      </c>
      <c r="F81" s="2">
        <v>2</v>
      </c>
      <c r="G81" s="6">
        <v>44800</v>
      </c>
      <c r="H81" s="6">
        <v>89600</v>
      </c>
      <c r="I81" s="3">
        <v>45144.687523148146</v>
      </c>
      <c r="J81" s="2" t="s">
        <v>13</v>
      </c>
    </row>
    <row r="82" spans="1:10" x14ac:dyDescent="0.2">
      <c r="A82" s="2">
        <v>188556</v>
      </c>
      <c r="B82" s="2" t="s">
        <v>43</v>
      </c>
      <c r="C82" s="2">
        <v>200811551</v>
      </c>
      <c r="D82" s="2">
        <v>3822000000</v>
      </c>
      <c r="E82" s="2" t="s">
        <v>302</v>
      </c>
      <c r="F82" s="2">
        <v>3</v>
      </c>
      <c r="G82" s="6">
        <v>112000</v>
      </c>
      <c r="H82" s="6">
        <v>336000</v>
      </c>
      <c r="I82" s="3">
        <v>45144.687523148146</v>
      </c>
      <c r="J82" s="2" t="s">
        <v>13</v>
      </c>
    </row>
    <row r="83" spans="1:10" x14ac:dyDescent="0.2">
      <c r="A83" s="2">
        <v>188558</v>
      </c>
      <c r="B83" s="2" t="s">
        <v>43</v>
      </c>
      <c r="C83" s="2">
        <v>200811551</v>
      </c>
      <c r="D83" s="2">
        <v>3822000000</v>
      </c>
      <c r="E83" s="2" t="s">
        <v>326</v>
      </c>
      <c r="F83" s="2">
        <v>3</v>
      </c>
      <c r="G83" s="6">
        <v>112000</v>
      </c>
      <c r="H83" s="6">
        <v>336000</v>
      </c>
      <c r="I83" s="3">
        <v>45144.687523148146</v>
      </c>
      <c r="J83" s="2" t="s">
        <v>13</v>
      </c>
    </row>
    <row r="84" spans="1:10" x14ac:dyDescent="0.2">
      <c r="A84" s="2">
        <v>188559</v>
      </c>
      <c r="B84" s="2" t="s">
        <v>43</v>
      </c>
      <c r="C84" s="2">
        <v>200811551</v>
      </c>
      <c r="D84" s="2">
        <v>3822000000</v>
      </c>
      <c r="E84" s="2" t="s">
        <v>304</v>
      </c>
      <c r="F84" s="2">
        <v>3</v>
      </c>
      <c r="G84" s="6">
        <v>112000</v>
      </c>
      <c r="H84" s="6">
        <v>336000</v>
      </c>
      <c r="I84" s="3">
        <v>45144.687523148146</v>
      </c>
      <c r="J84" s="2" t="s">
        <v>13</v>
      </c>
    </row>
    <row r="85" spans="1:10" x14ac:dyDescent="0.2">
      <c r="A85" s="2">
        <v>188567</v>
      </c>
      <c r="B85" s="2" t="s">
        <v>43</v>
      </c>
      <c r="C85" s="2">
        <v>200811551</v>
      </c>
      <c r="D85" s="2">
        <v>3822000000</v>
      </c>
      <c r="E85" s="2" t="s">
        <v>305</v>
      </c>
      <c r="F85" s="2">
        <v>3</v>
      </c>
      <c r="G85" s="6">
        <v>112000</v>
      </c>
      <c r="H85" s="6">
        <v>336000</v>
      </c>
      <c r="I85" s="3">
        <v>45144.694560185184</v>
      </c>
      <c r="J85" s="2" t="s">
        <v>13</v>
      </c>
    </row>
    <row r="86" spans="1:10" x14ac:dyDescent="0.2">
      <c r="A86" s="2">
        <v>188570</v>
      </c>
      <c r="B86" s="2" t="s">
        <v>43</v>
      </c>
      <c r="C86" s="2">
        <v>200811551</v>
      </c>
      <c r="D86" s="2">
        <v>3822000000</v>
      </c>
      <c r="E86" s="2" t="s">
        <v>306</v>
      </c>
      <c r="F86" s="2">
        <v>3</v>
      </c>
      <c r="G86" s="6">
        <v>112000</v>
      </c>
      <c r="H86" s="6">
        <v>336000</v>
      </c>
      <c r="I86" s="3">
        <v>45144.694560185184</v>
      </c>
      <c r="J86" s="2" t="s">
        <v>13</v>
      </c>
    </row>
    <row r="87" spans="1:10" x14ac:dyDescent="0.2">
      <c r="A87" s="2">
        <v>188571</v>
      </c>
      <c r="B87" s="2" t="s">
        <v>43</v>
      </c>
      <c r="C87" s="2">
        <v>200811551</v>
      </c>
      <c r="D87" s="2">
        <v>3822000000</v>
      </c>
      <c r="E87" s="2" t="s">
        <v>494</v>
      </c>
      <c r="F87" s="2">
        <v>3</v>
      </c>
      <c r="G87" s="6">
        <v>112000</v>
      </c>
      <c r="H87" s="6">
        <v>336000</v>
      </c>
      <c r="I87" s="3">
        <v>45144.694560185184</v>
      </c>
      <c r="J87" s="2" t="s">
        <v>13</v>
      </c>
    </row>
    <row r="88" spans="1:10" x14ac:dyDescent="0.2">
      <c r="A88" s="2">
        <v>188572</v>
      </c>
      <c r="B88" s="2" t="s">
        <v>43</v>
      </c>
      <c r="C88" s="2">
        <v>200811551</v>
      </c>
      <c r="D88" s="2">
        <v>2905120000</v>
      </c>
      <c r="E88" s="2" t="s">
        <v>327</v>
      </c>
      <c r="F88" s="2">
        <v>2</v>
      </c>
      <c r="G88" s="6">
        <v>67200</v>
      </c>
      <c r="H88" s="6">
        <v>134400</v>
      </c>
      <c r="I88" s="3">
        <v>45144.694560185184</v>
      </c>
      <c r="J88" s="2" t="s">
        <v>13</v>
      </c>
    </row>
    <row r="89" spans="1:10" x14ac:dyDescent="0.2">
      <c r="A89" s="2">
        <v>188590</v>
      </c>
      <c r="B89" s="2" t="s">
        <v>43</v>
      </c>
      <c r="C89" s="2">
        <v>200811551</v>
      </c>
      <c r="D89" s="2">
        <v>2827510000</v>
      </c>
      <c r="E89" s="2" t="s">
        <v>495</v>
      </c>
      <c r="F89" s="2">
        <v>5</v>
      </c>
      <c r="G89" s="6">
        <v>67200</v>
      </c>
      <c r="H89" s="6">
        <v>336000</v>
      </c>
      <c r="I89" s="3">
        <v>45144.715289351851</v>
      </c>
      <c r="J89" s="2" t="s">
        <v>13</v>
      </c>
    </row>
    <row r="90" spans="1:10" x14ac:dyDescent="0.2">
      <c r="A90" s="2">
        <v>188591</v>
      </c>
      <c r="B90" s="2" t="s">
        <v>43</v>
      </c>
      <c r="C90" s="2">
        <v>200811551</v>
      </c>
      <c r="D90" s="2">
        <v>2815110000</v>
      </c>
      <c r="E90" s="2" t="s">
        <v>411</v>
      </c>
      <c r="F90" s="2">
        <v>1</v>
      </c>
      <c r="G90" s="6">
        <v>44800</v>
      </c>
      <c r="H90" s="6">
        <v>44800</v>
      </c>
      <c r="I90" s="3">
        <v>45144.715300925927</v>
      </c>
      <c r="J90" s="2" t="s">
        <v>13</v>
      </c>
    </row>
    <row r="91" spans="1:10" x14ac:dyDescent="0.2">
      <c r="A91" s="2">
        <v>188592</v>
      </c>
      <c r="B91" s="2" t="s">
        <v>43</v>
      </c>
      <c r="C91" s="2">
        <v>200811551</v>
      </c>
      <c r="D91" s="2">
        <v>2847000000</v>
      </c>
      <c r="E91" s="2" t="s">
        <v>44</v>
      </c>
      <c r="F91" s="2">
        <v>11</v>
      </c>
      <c r="G91" s="6">
        <v>44800</v>
      </c>
      <c r="H91" s="6">
        <v>492800</v>
      </c>
      <c r="I91" s="3">
        <v>45144.715300925927</v>
      </c>
      <c r="J91" s="2" t="s">
        <v>13</v>
      </c>
    </row>
    <row r="92" spans="1:10" x14ac:dyDescent="0.2">
      <c r="A92" s="2">
        <v>188593</v>
      </c>
      <c r="B92" s="2" t="s">
        <v>43</v>
      </c>
      <c r="C92" s="2">
        <v>200811551</v>
      </c>
      <c r="D92" s="2">
        <v>3822000000</v>
      </c>
      <c r="E92" s="2" t="s">
        <v>328</v>
      </c>
      <c r="F92" s="2">
        <v>500</v>
      </c>
      <c r="G92" s="6">
        <v>448</v>
      </c>
      <c r="H92" s="6">
        <v>224000</v>
      </c>
      <c r="I92" s="3">
        <v>45144.715300925927</v>
      </c>
      <c r="J92" s="2" t="s">
        <v>13</v>
      </c>
    </row>
    <row r="93" spans="1:10" x14ac:dyDescent="0.2">
      <c r="A93" s="2">
        <v>188594</v>
      </c>
      <c r="B93" s="2" t="s">
        <v>43</v>
      </c>
      <c r="C93" s="2">
        <v>200811551</v>
      </c>
      <c r="D93" s="2">
        <v>3822000000</v>
      </c>
      <c r="E93" s="2" t="s">
        <v>318</v>
      </c>
      <c r="F93" s="2">
        <v>3</v>
      </c>
      <c r="G93" s="6">
        <v>224000</v>
      </c>
      <c r="H93" s="6">
        <v>672000</v>
      </c>
      <c r="I93" s="3">
        <v>45144.715300925927</v>
      </c>
      <c r="J93" s="2" t="s">
        <v>13</v>
      </c>
    </row>
    <row r="94" spans="1:10" x14ac:dyDescent="0.2">
      <c r="A94" s="2">
        <v>188595</v>
      </c>
      <c r="B94" s="2" t="s">
        <v>43</v>
      </c>
      <c r="C94" s="2">
        <v>200811551</v>
      </c>
      <c r="D94" s="2">
        <v>2915210000</v>
      </c>
      <c r="E94" s="2" t="s">
        <v>496</v>
      </c>
      <c r="F94" s="2">
        <v>2</v>
      </c>
      <c r="G94" s="6">
        <v>44800</v>
      </c>
      <c r="H94" s="6">
        <v>89600</v>
      </c>
      <c r="I94" s="3">
        <v>45144.715300925927</v>
      </c>
      <c r="J94" s="2" t="s">
        <v>13</v>
      </c>
    </row>
    <row r="95" spans="1:10" x14ac:dyDescent="0.2">
      <c r="A95" s="2">
        <v>188596</v>
      </c>
      <c r="B95" s="2" t="s">
        <v>43</v>
      </c>
      <c r="C95" s="2">
        <v>200811551</v>
      </c>
      <c r="D95" s="2">
        <v>2843210000</v>
      </c>
      <c r="E95" s="2" t="s">
        <v>497</v>
      </c>
      <c r="F95" s="2">
        <v>200</v>
      </c>
      <c r="G95" s="6">
        <v>20160</v>
      </c>
      <c r="H95" s="6">
        <v>4032000</v>
      </c>
      <c r="I95" s="3">
        <v>45144.715300925927</v>
      </c>
      <c r="J95" s="2" t="s">
        <v>13</v>
      </c>
    </row>
    <row r="96" spans="1:10" x14ac:dyDescent="0.2">
      <c r="A96" s="2">
        <v>188599</v>
      </c>
      <c r="B96" s="2" t="s">
        <v>43</v>
      </c>
      <c r="C96" s="2">
        <v>200811551</v>
      </c>
      <c r="D96" s="2">
        <v>2801200000</v>
      </c>
      <c r="E96" s="2" t="s">
        <v>498</v>
      </c>
      <c r="F96" s="2">
        <v>1</v>
      </c>
      <c r="G96" s="6">
        <v>336000</v>
      </c>
      <c r="H96" s="6">
        <v>336000</v>
      </c>
      <c r="I96" s="3">
        <v>45144.715300925927</v>
      </c>
      <c r="J96" s="2" t="s">
        <v>13</v>
      </c>
    </row>
    <row r="97" spans="1:10" x14ac:dyDescent="0.2">
      <c r="A97" s="2">
        <v>188601</v>
      </c>
      <c r="B97" s="2" t="s">
        <v>43</v>
      </c>
      <c r="C97" s="2">
        <v>200811551</v>
      </c>
      <c r="D97" s="2">
        <v>2832300000</v>
      </c>
      <c r="E97" s="2" t="s">
        <v>298</v>
      </c>
      <c r="F97" s="2">
        <v>1</v>
      </c>
      <c r="G97" s="6">
        <v>89600</v>
      </c>
      <c r="H97" s="6">
        <v>89600</v>
      </c>
      <c r="I97" s="3">
        <v>45144.715300925927</v>
      </c>
      <c r="J97" s="2" t="s">
        <v>13</v>
      </c>
    </row>
    <row r="98" spans="1:10" x14ac:dyDescent="0.2">
      <c r="A98" s="2">
        <v>188602</v>
      </c>
      <c r="B98" s="2" t="s">
        <v>43</v>
      </c>
      <c r="C98" s="2">
        <v>200811551</v>
      </c>
      <c r="D98" s="2">
        <v>2807000001</v>
      </c>
      <c r="E98" s="2" t="s">
        <v>295</v>
      </c>
      <c r="F98" s="2">
        <v>1</v>
      </c>
      <c r="G98" s="6">
        <v>89600</v>
      </c>
      <c r="H98" s="6">
        <v>89600</v>
      </c>
      <c r="I98" s="3">
        <v>45144.715300925927</v>
      </c>
      <c r="J98" s="2" t="s">
        <v>13</v>
      </c>
    </row>
    <row r="99" spans="1:10" x14ac:dyDescent="0.2">
      <c r="A99" s="2">
        <v>188603</v>
      </c>
      <c r="B99" s="2" t="s">
        <v>43</v>
      </c>
      <c r="C99" s="2">
        <v>200811551</v>
      </c>
      <c r="D99" s="2">
        <v>2806100000</v>
      </c>
      <c r="E99" s="2" t="s">
        <v>294</v>
      </c>
      <c r="F99" s="2">
        <v>1</v>
      </c>
      <c r="G99" s="6">
        <v>89600</v>
      </c>
      <c r="H99" s="6">
        <v>89600</v>
      </c>
      <c r="I99" s="3">
        <v>45144.715300925927</v>
      </c>
      <c r="J99" s="2" t="s">
        <v>13</v>
      </c>
    </row>
    <row r="100" spans="1:10" x14ac:dyDescent="0.2">
      <c r="A100" s="2">
        <v>188604</v>
      </c>
      <c r="B100" s="2" t="s">
        <v>43</v>
      </c>
      <c r="C100" s="2">
        <v>200811551</v>
      </c>
      <c r="D100" s="2">
        <v>3822000000</v>
      </c>
      <c r="E100" s="2" t="s">
        <v>296</v>
      </c>
      <c r="F100" s="2">
        <v>2</v>
      </c>
      <c r="G100" s="6">
        <v>89600</v>
      </c>
      <c r="H100" s="6">
        <v>179200</v>
      </c>
      <c r="I100" s="3">
        <v>45144.715300925927</v>
      </c>
      <c r="J100" s="2" t="s">
        <v>13</v>
      </c>
    </row>
    <row r="101" spans="1:10" x14ac:dyDescent="0.2">
      <c r="A101" s="2">
        <v>188605</v>
      </c>
      <c r="B101" s="2" t="s">
        <v>43</v>
      </c>
      <c r="C101" s="2">
        <v>200811551</v>
      </c>
      <c r="D101" s="2">
        <v>2833292000</v>
      </c>
      <c r="E101" s="2" t="s">
        <v>320</v>
      </c>
      <c r="F101" s="2">
        <v>500</v>
      </c>
      <c r="G101" s="6">
        <v>112</v>
      </c>
      <c r="H101" s="6">
        <v>56000</v>
      </c>
      <c r="I101" s="3">
        <v>45144.715300925927</v>
      </c>
      <c r="J101" s="2" t="s">
        <v>13</v>
      </c>
    </row>
    <row r="102" spans="1:10" x14ac:dyDescent="0.2">
      <c r="A102" s="2">
        <v>188610</v>
      </c>
      <c r="B102" s="2" t="s">
        <v>43</v>
      </c>
      <c r="C102" s="2">
        <v>200811551</v>
      </c>
      <c r="D102" s="2">
        <v>2905110000</v>
      </c>
      <c r="E102" s="2" t="s">
        <v>356</v>
      </c>
      <c r="F102" s="2">
        <v>250</v>
      </c>
      <c r="G102" s="6">
        <v>560</v>
      </c>
      <c r="H102" s="6">
        <v>140000</v>
      </c>
      <c r="I102" s="3">
        <v>45144.715416666666</v>
      </c>
      <c r="J102" s="2" t="s">
        <v>13</v>
      </c>
    </row>
    <row r="103" spans="1:10" x14ac:dyDescent="0.2">
      <c r="A103" s="2">
        <v>188612</v>
      </c>
      <c r="B103" s="2" t="s">
        <v>43</v>
      </c>
      <c r="C103" s="2">
        <v>200811551</v>
      </c>
      <c r="D103" s="2">
        <v>2905110000</v>
      </c>
      <c r="E103" s="2" t="s">
        <v>346</v>
      </c>
      <c r="F103" s="2">
        <v>250</v>
      </c>
      <c r="G103" s="6">
        <v>560</v>
      </c>
      <c r="H103" s="6">
        <v>140000</v>
      </c>
      <c r="I103" s="3">
        <v>45144.715416666666</v>
      </c>
      <c r="J103" s="2" t="s">
        <v>13</v>
      </c>
    </row>
    <row r="104" spans="1:10" x14ac:dyDescent="0.2">
      <c r="A104" s="2">
        <v>188613</v>
      </c>
      <c r="B104" s="2" t="s">
        <v>43</v>
      </c>
      <c r="C104" s="2">
        <v>200811551</v>
      </c>
      <c r="D104" s="2">
        <v>2905110000</v>
      </c>
      <c r="E104" s="2" t="s">
        <v>345</v>
      </c>
      <c r="F104" s="2">
        <v>250</v>
      </c>
      <c r="G104" s="6">
        <v>560</v>
      </c>
      <c r="H104" s="6">
        <v>140000</v>
      </c>
      <c r="I104" s="3">
        <v>45144.715416666666</v>
      </c>
      <c r="J104" s="2" t="s">
        <v>13</v>
      </c>
    </row>
    <row r="105" spans="1:10" x14ac:dyDescent="0.2">
      <c r="A105" s="2">
        <v>188614</v>
      </c>
      <c r="B105" s="2" t="s">
        <v>43</v>
      </c>
      <c r="C105" s="2">
        <v>200811551</v>
      </c>
      <c r="D105" s="2">
        <v>3824999608</v>
      </c>
      <c r="E105" s="2" t="s">
        <v>409</v>
      </c>
      <c r="F105" s="2">
        <v>250</v>
      </c>
      <c r="G105" s="6">
        <v>560</v>
      </c>
      <c r="H105" s="6">
        <v>140000</v>
      </c>
      <c r="I105" s="3">
        <v>45144.715416666666</v>
      </c>
      <c r="J105" s="2" t="s">
        <v>13</v>
      </c>
    </row>
    <row r="106" spans="1:10" x14ac:dyDescent="0.2">
      <c r="A106" s="2">
        <v>188615</v>
      </c>
      <c r="B106" s="2" t="s">
        <v>43</v>
      </c>
      <c r="C106" s="2">
        <v>200811551</v>
      </c>
      <c r="D106" s="2">
        <v>3824999608</v>
      </c>
      <c r="E106" s="2" t="s">
        <v>499</v>
      </c>
      <c r="F106" s="2">
        <v>250</v>
      </c>
      <c r="G106" s="6">
        <v>560</v>
      </c>
      <c r="H106" s="6">
        <v>140000</v>
      </c>
      <c r="I106" s="3">
        <v>45144.715416666666</v>
      </c>
      <c r="J106" s="2" t="s">
        <v>13</v>
      </c>
    </row>
    <row r="107" spans="1:10" x14ac:dyDescent="0.2">
      <c r="A107" s="2">
        <v>188616</v>
      </c>
      <c r="B107" s="2" t="s">
        <v>43</v>
      </c>
      <c r="C107" s="2">
        <v>200811551</v>
      </c>
      <c r="D107" s="2">
        <v>3824999608</v>
      </c>
      <c r="E107" s="2" t="s">
        <v>391</v>
      </c>
      <c r="F107" s="2">
        <v>250</v>
      </c>
      <c r="G107" s="6">
        <v>560</v>
      </c>
      <c r="H107" s="6">
        <v>140000</v>
      </c>
      <c r="I107" s="3">
        <v>45144.715416666666</v>
      </c>
      <c r="J107" s="2" t="s">
        <v>13</v>
      </c>
    </row>
    <row r="108" spans="1:10" x14ac:dyDescent="0.2">
      <c r="A108" s="2">
        <v>188622</v>
      </c>
      <c r="B108" s="2" t="s">
        <v>43</v>
      </c>
      <c r="C108" s="2">
        <v>200811551</v>
      </c>
      <c r="D108" s="2">
        <v>3824999608</v>
      </c>
      <c r="E108" s="2" t="s">
        <v>500</v>
      </c>
      <c r="F108" s="2">
        <v>500</v>
      </c>
      <c r="G108" s="6">
        <v>560</v>
      </c>
      <c r="H108" s="6">
        <v>280000</v>
      </c>
      <c r="I108" s="3">
        <v>45144.722418981481</v>
      </c>
      <c r="J108" s="2" t="s">
        <v>13</v>
      </c>
    </row>
    <row r="109" spans="1:10" x14ac:dyDescent="0.2">
      <c r="A109" s="2">
        <v>188623</v>
      </c>
      <c r="B109" s="2" t="s">
        <v>43</v>
      </c>
      <c r="C109" s="2">
        <v>200811551</v>
      </c>
      <c r="D109" s="2">
        <v>3822000000</v>
      </c>
      <c r="E109" s="2" t="s">
        <v>343</v>
      </c>
      <c r="F109" s="2">
        <v>250</v>
      </c>
      <c r="G109" s="6">
        <v>560</v>
      </c>
      <c r="H109" s="6">
        <v>140000</v>
      </c>
      <c r="I109" s="3">
        <v>45144.722418981481</v>
      </c>
      <c r="J109" s="2" t="s">
        <v>13</v>
      </c>
    </row>
    <row r="110" spans="1:10" x14ac:dyDescent="0.2">
      <c r="A110" s="2">
        <v>188625</v>
      </c>
      <c r="B110" s="2" t="s">
        <v>43</v>
      </c>
      <c r="C110" s="2">
        <v>200811551</v>
      </c>
      <c r="D110" s="2">
        <v>3822000000</v>
      </c>
      <c r="E110" s="2" t="s">
        <v>344</v>
      </c>
      <c r="F110" s="2">
        <v>250</v>
      </c>
      <c r="G110" s="6">
        <v>560</v>
      </c>
      <c r="H110" s="6">
        <v>140000</v>
      </c>
      <c r="I110" s="3">
        <v>45144.722453703704</v>
      </c>
      <c r="J110" s="2" t="s">
        <v>13</v>
      </c>
    </row>
    <row r="111" spans="1:10" x14ac:dyDescent="0.2">
      <c r="A111" s="2">
        <v>188630</v>
      </c>
      <c r="B111" s="2" t="s">
        <v>43</v>
      </c>
      <c r="C111" s="2">
        <v>200811551</v>
      </c>
      <c r="D111" s="2">
        <v>3822000000</v>
      </c>
      <c r="E111" s="2" t="s">
        <v>501</v>
      </c>
      <c r="F111" s="2">
        <v>2</v>
      </c>
      <c r="G111" s="6">
        <v>3360</v>
      </c>
      <c r="H111" s="6">
        <v>6720</v>
      </c>
      <c r="I111" s="3">
        <v>45144.722488425927</v>
      </c>
      <c r="J111" s="2" t="s">
        <v>13</v>
      </c>
    </row>
    <row r="112" spans="1:10" x14ac:dyDescent="0.2">
      <c r="A112" s="2">
        <v>188631</v>
      </c>
      <c r="B112" s="2" t="s">
        <v>43</v>
      </c>
      <c r="C112" s="2">
        <v>200811551</v>
      </c>
      <c r="D112" s="2">
        <v>2841700000</v>
      </c>
      <c r="E112" s="2" t="s">
        <v>502</v>
      </c>
      <c r="F112" s="2">
        <v>200</v>
      </c>
      <c r="G112" s="6">
        <v>2688</v>
      </c>
      <c r="H112" s="6">
        <v>537600</v>
      </c>
      <c r="I112" s="3">
        <v>45144.722488425927</v>
      </c>
      <c r="J112" s="2" t="s">
        <v>13</v>
      </c>
    </row>
    <row r="113" spans="1:12" x14ac:dyDescent="0.2">
      <c r="A113" s="2">
        <v>188644</v>
      </c>
      <c r="B113" s="2" t="s">
        <v>43</v>
      </c>
      <c r="C113" s="2">
        <v>200811551</v>
      </c>
      <c r="D113" s="2">
        <v>2833270000</v>
      </c>
      <c r="E113" s="2" t="s">
        <v>503</v>
      </c>
      <c r="F113" s="2">
        <v>200</v>
      </c>
      <c r="G113" s="6">
        <v>134.4</v>
      </c>
      <c r="H113" s="6">
        <v>26880</v>
      </c>
      <c r="I113" s="3">
        <v>45144.729305555556</v>
      </c>
      <c r="J113" s="2" t="s">
        <v>13</v>
      </c>
    </row>
    <row r="114" spans="1:12" x14ac:dyDescent="0.2">
      <c r="A114" s="2">
        <v>188645</v>
      </c>
      <c r="B114" s="2" t="s">
        <v>43</v>
      </c>
      <c r="C114" s="2">
        <v>200811551</v>
      </c>
      <c r="D114" s="2">
        <v>2827510000</v>
      </c>
      <c r="E114" s="2" t="s">
        <v>504</v>
      </c>
      <c r="F114" s="2">
        <v>200</v>
      </c>
      <c r="G114" s="6">
        <v>134.4</v>
      </c>
      <c r="H114" s="6">
        <v>26880</v>
      </c>
      <c r="I114" s="3">
        <v>45144.729305555556</v>
      </c>
      <c r="J114" s="2" t="s">
        <v>13</v>
      </c>
    </row>
    <row r="115" spans="1:12" x14ac:dyDescent="0.2">
      <c r="A115" s="2">
        <v>188646</v>
      </c>
      <c r="B115" s="2" t="s">
        <v>43</v>
      </c>
      <c r="C115" s="2">
        <v>200811551</v>
      </c>
      <c r="D115" s="2">
        <v>2918130000</v>
      </c>
      <c r="E115" s="2" t="s">
        <v>505</v>
      </c>
      <c r="F115" s="2">
        <v>500</v>
      </c>
      <c r="G115" s="6">
        <v>224</v>
      </c>
      <c r="H115" s="6">
        <v>112000</v>
      </c>
      <c r="I115" s="3">
        <v>45144.729305555556</v>
      </c>
      <c r="J115" s="2" t="s">
        <v>13</v>
      </c>
    </row>
    <row r="116" spans="1:12" x14ac:dyDescent="0.2">
      <c r="A116" s="2" t="s">
        <v>535</v>
      </c>
      <c r="B116" s="2" t="s">
        <v>518</v>
      </c>
      <c r="C116" s="11" t="s">
        <v>519</v>
      </c>
      <c r="D116" s="11" t="s">
        <v>520</v>
      </c>
      <c r="E116" s="2" t="s">
        <v>476</v>
      </c>
      <c r="F116" s="2">
        <v>440</v>
      </c>
      <c r="G116" s="6">
        <v>4164160</v>
      </c>
      <c r="H116" s="6">
        <v>4164160</v>
      </c>
      <c r="I116" s="2" t="s">
        <v>536</v>
      </c>
      <c r="J116" s="2" t="s">
        <v>534</v>
      </c>
    </row>
    <row r="117" spans="1:12" x14ac:dyDescent="0.2">
      <c r="A117" s="2" t="s">
        <v>522</v>
      </c>
      <c r="B117" s="2" t="s">
        <v>523</v>
      </c>
      <c r="C117" s="11" t="s">
        <v>524</v>
      </c>
      <c r="D117" s="11" t="s">
        <v>525</v>
      </c>
      <c r="E117" s="2" t="s">
        <v>526</v>
      </c>
      <c r="F117" s="2">
        <v>450</v>
      </c>
      <c r="G117" s="6">
        <v>4050000</v>
      </c>
      <c r="H117" s="6">
        <v>4050000</v>
      </c>
      <c r="I117" s="2" t="s">
        <v>527</v>
      </c>
      <c r="J117" s="2" t="s">
        <v>534</v>
      </c>
    </row>
    <row r="118" spans="1:12" x14ac:dyDescent="0.2">
      <c r="A118" s="2" t="s">
        <v>528</v>
      </c>
      <c r="B118" s="2" t="s">
        <v>529</v>
      </c>
      <c r="C118" s="11" t="s">
        <v>530</v>
      </c>
      <c r="D118" s="11" t="s">
        <v>531</v>
      </c>
      <c r="E118" s="2" t="s">
        <v>532</v>
      </c>
      <c r="F118" s="2">
        <v>10</v>
      </c>
      <c r="G118" s="6">
        <v>672000</v>
      </c>
      <c r="H118" s="6">
        <v>672000</v>
      </c>
      <c r="I118" s="2" t="s">
        <v>533</v>
      </c>
      <c r="J118" s="2" t="s">
        <v>534</v>
      </c>
    </row>
    <row r="119" spans="1:12" x14ac:dyDescent="0.2">
      <c r="A119" s="2" t="s">
        <v>517</v>
      </c>
      <c r="B119" s="2" t="s">
        <v>518</v>
      </c>
      <c r="C119" s="11" t="s">
        <v>519</v>
      </c>
      <c r="D119" s="11" t="s">
        <v>520</v>
      </c>
      <c r="E119" s="2" t="s">
        <v>476</v>
      </c>
      <c r="F119" s="2">
        <v>462</v>
      </c>
      <c r="G119" s="6">
        <v>4372368</v>
      </c>
      <c r="H119" s="6">
        <v>4372368</v>
      </c>
      <c r="I119" s="2" t="s">
        <v>521</v>
      </c>
      <c r="J119" s="2" t="s">
        <v>534</v>
      </c>
    </row>
    <row r="120" spans="1:12" x14ac:dyDescent="0.2">
      <c r="A120" s="2" t="s">
        <v>541</v>
      </c>
      <c r="B120" s="2" t="s">
        <v>523</v>
      </c>
      <c r="C120" s="11" t="s">
        <v>524</v>
      </c>
      <c r="D120" s="11" t="s">
        <v>525</v>
      </c>
      <c r="E120" s="2" t="s">
        <v>526</v>
      </c>
      <c r="F120" s="2">
        <v>300</v>
      </c>
      <c r="G120" s="6">
        <v>2700000</v>
      </c>
      <c r="H120" s="6">
        <v>2700000</v>
      </c>
      <c r="I120" s="2" t="s">
        <v>542</v>
      </c>
      <c r="J120" s="2" t="s">
        <v>534</v>
      </c>
    </row>
    <row r="121" spans="1:12" x14ac:dyDescent="0.2">
      <c r="A121" s="2" t="s">
        <v>543</v>
      </c>
      <c r="B121" s="2" t="s">
        <v>544</v>
      </c>
      <c r="C121" s="11" t="s">
        <v>545</v>
      </c>
      <c r="D121" s="11" t="s">
        <v>546</v>
      </c>
      <c r="E121" s="2" t="s">
        <v>547</v>
      </c>
      <c r="F121" s="2">
        <v>300</v>
      </c>
      <c r="G121" s="6">
        <v>8400000</v>
      </c>
      <c r="H121" s="6">
        <v>8400000</v>
      </c>
      <c r="I121" s="2" t="s">
        <v>548</v>
      </c>
      <c r="J121" s="2" t="s">
        <v>534</v>
      </c>
    </row>
    <row r="122" spans="1:12" x14ac:dyDescent="0.2">
      <c r="A122" s="2" t="s">
        <v>549</v>
      </c>
      <c r="B122" s="2" t="s">
        <v>518</v>
      </c>
      <c r="C122" s="11" t="s">
        <v>519</v>
      </c>
      <c r="D122" s="11" t="s">
        <v>520</v>
      </c>
      <c r="E122" s="2" t="s">
        <v>476</v>
      </c>
      <c r="F122" s="2">
        <v>440</v>
      </c>
      <c r="G122" s="6">
        <v>4180000</v>
      </c>
      <c r="H122" s="6">
        <v>4164160</v>
      </c>
      <c r="I122" s="2" t="s">
        <v>550</v>
      </c>
      <c r="J122" s="2" t="s">
        <v>534</v>
      </c>
    </row>
    <row r="123" spans="1:12" x14ac:dyDescent="0.2">
      <c r="A123" s="2" t="s">
        <v>551</v>
      </c>
      <c r="B123" s="2" t="s">
        <v>523</v>
      </c>
      <c r="C123" s="11" t="s">
        <v>524</v>
      </c>
      <c r="D123" s="11" t="s">
        <v>525</v>
      </c>
      <c r="E123" s="2" t="s">
        <v>526</v>
      </c>
      <c r="F123" s="2">
        <v>450</v>
      </c>
      <c r="G123" s="6">
        <v>4050000</v>
      </c>
      <c r="H123" s="6">
        <v>4050000</v>
      </c>
      <c r="I123" s="2" t="s">
        <v>552</v>
      </c>
      <c r="J123" s="2" t="s">
        <v>534</v>
      </c>
    </row>
    <row r="124" spans="1:12" x14ac:dyDescent="0.2">
      <c r="A124" s="2" t="s">
        <v>560</v>
      </c>
      <c r="B124" s="2" t="s">
        <v>523</v>
      </c>
      <c r="C124" s="11" t="s">
        <v>524</v>
      </c>
      <c r="D124" s="11" t="s">
        <v>525</v>
      </c>
      <c r="E124" s="2" t="s">
        <v>526</v>
      </c>
      <c r="F124" s="2">
        <v>450</v>
      </c>
      <c r="G124" s="6">
        <v>4050000</v>
      </c>
      <c r="H124" s="6">
        <v>4050000</v>
      </c>
      <c r="I124" s="2" t="s">
        <v>561</v>
      </c>
      <c r="J124" s="2" t="s">
        <v>534</v>
      </c>
    </row>
    <row r="125" spans="1:12" x14ac:dyDescent="0.2">
      <c r="A125" s="2" t="s">
        <v>562</v>
      </c>
      <c r="B125" s="2" t="s">
        <v>563</v>
      </c>
      <c r="C125" s="11" t="s">
        <v>564</v>
      </c>
      <c r="D125" s="11" t="s">
        <v>565</v>
      </c>
      <c r="E125" s="2" t="s">
        <v>566</v>
      </c>
      <c r="F125" s="2">
        <v>30</v>
      </c>
      <c r="G125" s="6">
        <v>4800000</v>
      </c>
      <c r="H125" s="6">
        <v>4800000</v>
      </c>
      <c r="I125" s="2" t="s">
        <v>567</v>
      </c>
      <c r="J125" s="2" t="s">
        <v>534</v>
      </c>
    </row>
    <row r="126" spans="1:12" x14ac:dyDescent="0.2">
      <c r="A126" s="2" t="s">
        <v>568</v>
      </c>
      <c r="B126" s="2" t="s">
        <v>518</v>
      </c>
      <c r="C126" s="11" t="s">
        <v>519</v>
      </c>
      <c r="D126" s="11" t="s">
        <v>520</v>
      </c>
      <c r="E126" s="2" t="s">
        <v>476</v>
      </c>
      <c r="F126" s="2">
        <v>396</v>
      </c>
      <c r="G126" s="6">
        <v>3762000</v>
      </c>
      <c r="H126" s="6">
        <v>3747744</v>
      </c>
      <c r="I126" s="2" t="s">
        <v>569</v>
      </c>
      <c r="J126" s="2" t="s">
        <v>534</v>
      </c>
    </row>
    <row r="127" spans="1:12" x14ac:dyDescent="0.2">
      <c r="A127" s="2"/>
      <c r="B127" s="2"/>
      <c r="C127" s="11"/>
      <c r="D127" s="11"/>
      <c r="E127" s="2"/>
      <c r="F127" s="2"/>
      <c r="G127" s="2"/>
      <c r="H127" s="7">
        <f>SUBTOTAL(9,H4:H126)</f>
        <v>278881888</v>
      </c>
      <c r="I127" s="2"/>
      <c r="J127" s="2"/>
      <c r="L127" s="9"/>
    </row>
  </sheetData>
  <autoFilter ref="A3:J35">
    <filterColumn colId="9">
      <filters>
        <filter val="Выполн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16"/>
  <sheetViews>
    <sheetView zoomScaleNormal="100" workbookViewId="0">
      <selection activeCell="B313" sqref="B313"/>
    </sheetView>
  </sheetViews>
  <sheetFormatPr defaultRowHeight="12.75" x14ac:dyDescent="0.2"/>
  <cols>
    <col min="2" max="2" width="31.140625" customWidth="1"/>
    <col min="3" max="3" width="14.7109375" bestFit="1" customWidth="1"/>
    <col min="4" max="4" width="12.5703125" customWidth="1"/>
    <col min="5" max="5" width="38" customWidth="1"/>
    <col min="6" max="6" width="10.140625" customWidth="1"/>
    <col min="7" max="8" width="13.42578125" bestFit="1" customWidth="1"/>
    <col min="9" max="9" width="16.85546875" customWidth="1"/>
    <col min="10" max="10" width="18.7109375" customWidth="1"/>
  </cols>
  <sheetData>
    <row r="1" spans="1:10" ht="26.25" x14ac:dyDescent="0.4">
      <c r="A1" s="14" t="s">
        <v>470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4" spans="1:10" hidden="1" x14ac:dyDescent="0.2">
      <c r="A4">
        <v>10151</v>
      </c>
      <c r="B4" t="s">
        <v>47</v>
      </c>
      <c r="C4">
        <v>301299995</v>
      </c>
      <c r="D4">
        <v>8482109008</v>
      </c>
      <c r="E4" t="s">
        <v>48</v>
      </c>
      <c r="F4">
        <v>8</v>
      </c>
      <c r="G4" t="s">
        <v>49</v>
      </c>
      <c r="H4">
        <v>1376000</v>
      </c>
      <c r="I4" s="4">
        <v>43852.479178240741</v>
      </c>
      <c r="J4" t="s">
        <v>13</v>
      </c>
    </row>
    <row r="5" spans="1:10" hidden="1" x14ac:dyDescent="0.2">
      <c r="A5">
        <v>10158</v>
      </c>
      <c r="B5" t="s">
        <v>47</v>
      </c>
      <c r="C5">
        <v>301299995</v>
      </c>
      <c r="D5">
        <v>8482109008</v>
      </c>
      <c r="E5" t="s">
        <v>50</v>
      </c>
      <c r="F5">
        <v>10</v>
      </c>
      <c r="G5" t="s">
        <v>51</v>
      </c>
      <c r="H5">
        <v>540000</v>
      </c>
      <c r="I5" s="4">
        <v>43852.489594907405</v>
      </c>
      <c r="J5" t="s">
        <v>13</v>
      </c>
    </row>
    <row r="6" spans="1:10" hidden="1" x14ac:dyDescent="0.2">
      <c r="A6">
        <v>10159</v>
      </c>
      <c r="B6" t="s">
        <v>47</v>
      </c>
      <c r="C6">
        <v>301299995</v>
      </c>
      <c r="D6">
        <v>8482300009</v>
      </c>
      <c r="E6" t="s">
        <v>52</v>
      </c>
      <c r="F6">
        <v>6</v>
      </c>
      <c r="G6" t="s">
        <v>53</v>
      </c>
      <c r="H6">
        <v>3531000</v>
      </c>
      <c r="I6" s="4">
        <v>43852.489594907405</v>
      </c>
      <c r="J6" t="s">
        <v>13</v>
      </c>
    </row>
    <row r="7" spans="1:10" hidden="1" x14ac:dyDescent="0.2">
      <c r="A7">
        <v>16285</v>
      </c>
      <c r="B7" t="s">
        <v>47</v>
      </c>
      <c r="C7">
        <v>301299995</v>
      </c>
      <c r="D7">
        <v>8482109008</v>
      </c>
      <c r="E7" t="s">
        <v>57</v>
      </c>
      <c r="F7">
        <v>4</v>
      </c>
      <c r="G7" t="s">
        <v>58</v>
      </c>
      <c r="H7">
        <v>1033200</v>
      </c>
      <c r="I7" s="4">
        <v>43896.211828703701</v>
      </c>
      <c r="J7" t="s">
        <v>13</v>
      </c>
    </row>
    <row r="8" spans="1:10" hidden="1" x14ac:dyDescent="0.2">
      <c r="A8">
        <v>16338</v>
      </c>
      <c r="B8" t="s">
        <v>47</v>
      </c>
      <c r="C8">
        <v>301299995</v>
      </c>
      <c r="D8">
        <v>8482109008</v>
      </c>
      <c r="E8" t="s">
        <v>59</v>
      </c>
      <c r="F8">
        <v>2</v>
      </c>
      <c r="G8" t="s">
        <v>60</v>
      </c>
      <c r="H8">
        <v>188000</v>
      </c>
      <c r="I8" s="4">
        <v>43897.347233796296</v>
      </c>
      <c r="J8" t="s">
        <v>13</v>
      </c>
    </row>
    <row r="9" spans="1:10" hidden="1" x14ac:dyDescent="0.2">
      <c r="A9">
        <v>20248</v>
      </c>
      <c r="B9" t="s">
        <v>47</v>
      </c>
      <c r="C9">
        <v>301299995</v>
      </c>
      <c r="D9">
        <v>8482109004</v>
      </c>
      <c r="E9" t="s">
        <v>61</v>
      </c>
      <c r="F9">
        <v>2</v>
      </c>
      <c r="G9" t="s">
        <v>62</v>
      </c>
      <c r="H9">
        <v>1018000</v>
      </c>
      <c r="I9" s="4">
        <v>43925.17015046296</v>
      </c>
      <c r="J9" t="s">
        <v>13</v>
      </c>
    </row>
    <row r="10" spans="1:10" hidden="1" x14ac:dyDescent="0.2">
      <c r="A10">
        <v>20250</v>
      </c>
      <c r="B10" t="s">
        <v>63</v>
      </c>
      <c r="C10">
        <v>205128867</v>
      </c>
      <c r="D10">
        <v>8482109008</v>
      </c>
      <c r="E10" t="s">
        <v>64</v>
      </c>
      <c r="F10">
        <v>2</v>
      </c>
      <c r="G10" t="s">
        <v>65</v>
      </c>
      <c r="H10">
        <v>380000</v>
      </c>
      <c r="I10" s="4">
        <v>43925.173622685186</v>
      </c>
      <c r="J10" t="s">
        <v>458</v>
      </c>
    </row>
    <row r="11" spans="1:10" hidden="1" x14ac:dyDescent="0.2">
      <c r="A11">
        <v>20661</v>
      </c>
      <c r="B11" t="s">
        <v>66</v>
      </c>
      <c r="C11">
        <v>204743049</v>
      </c>
      <c r="D11">
        <v>3208109000</v>
      </c>
      <c r="E11" t="s">
        <v>67</v>
      </c>
      <c r="F11">
        <v>150</v>
      </c>
      <c r="G11" t="s">
        <v>68</v>
      </c>
      <c r="H11">
        <v>1500000</v>
      </c>
      <c r="I11" s="4">
        <v>43930.395844907405</v>
      </c>
      <c r="J11" t="s">
        <v>13</v>
      </c>
    </row>
    <row r="12" spans="1:10" hidden="1" x14ac:dyDescent="0.2">
      <c r="A12">
        <v>20665</v>
      </c>
      <c r="B12" t="s">
        <v>69</v>
      </c>
      <c r="C12">
        <v>300446250</v>
      </c>
      <c r="D12">
        <v>3208109000</v>
      </c>
      <c r="E12" t="s">
        <v>70</v>
      </c>
      <c r="F12">
        <v>15</v>
      </c>
      <c r="G12" t="s">
        <v>71</v>
      </c>
      <c r="H12">
        <v>120000</v>
      </c>
      <c r="I12" s="4">
        <v>43930.406261574077</v>
      </c>
      <c r="J12" t="s">
        <v>13</v>
      </c>
    </row>
    <row r="13" spans="1:10" hidden="1" x14ac:dyDescent="0.2">
      <c r="A13">
        <v>20666</v>
      </c>
      <c r="B13" t="s">
        <v>63</v>
      </c>
      <c r="C13">
        <v>205128867</v>
      </c>
      <c r="D13">
        <v>8482109008</v>
      </c>
      <c r="E13" t="s">
        <v>64</v>
      </c>
      <c r="F13">
        <v>2</v>
      </c>
      <c r="G13" t="s">
        <v>72</v>
      </c>
      <c r="H13">
        <v>370000</v>
      </c>
      <c r="I13" s="4">
        <v>43930.413206018522</v>
      </c>
      <c r="J13" t="s">
        <v>458</v>
      </c>
    </row>
    <row r="14" spans="1:10" hidden="1" x14ac:dyDescent="0.2">
      <c r="A14">
        <v>21030</v>
      </c>
      <c r="B14" t="s">
        <v>63</v>
      </c>
      <c r="C14">
        <v>205128867</v>
      </c>
      <c r="D14">
        <v>8482109008</v>
      </c>
      <c r="E14" t="s">
        <v>64</v>
      </c>
      <c r="F14">
        <v>2</v>
      </c>
      <c r="G14" t="s">
        <v>73</v>
      </c>
      <c r="H14">
        <v>368000</v>
      </c>
      <c r="I14" s="4">
        <v>43932.479178240741</v>
      </c>
      <c r="J14" t="s">
        <v>458</v>
      </c>
    </row>
    <row r="15" spans="1:10" hidden="1" x14ac:dyDescent="0.2">
      <c r="A15">
        <v>21419</v>
      </c>
      <c r="B15" t="s">
        <v>47</v>
      </c>
      <c r="C15">
        <v>301299995</v>
      </c>
      <c r="D15">
        <v>8482109008</v>
      </c>
      <c r="E15" t="s">
        <v>64</v>
      </c>
      <c r="F15">
        <v>2</v>
      </c>
      <c r="G15" t="s">
        <v>74</v>
      </c>
      <c r="H15">
        <v>450000</v>
      </c>
      <c r="I15" s="4">
        <v>43937.434039351851</v>
      </c>
      <c r="J15" t="s">
        <v>13</v>
      </c>
    </row>
    <row r="16" spans="1:10" hidden="1" x14ac:dyDescent="0.2">
      <c r="A16">
        <v>22385</v>
      </c>
      <c r="B16" t="s">
        <v>66</v>
      </c>
      <c r="C16">
        <v>204743049</v>
      </c>
      <c r="D16">
        <v>3208109000</v>
      </c>
      <c r="E16" t="s">
        <v>75</v>
      </c>
      <c r="F16">
        <v>160</v>
      </c>
      <c r="G16" t="s">
        <v>76</v>
      </c>
      <c r="H16">
        <v>1920000</v>
      </c>
      <c r="I16" s="4">
        <v>43945.114594907405</v>
      </c>
      <c r="J16" t="s">
        <v>13</v>
      </c>
    </row>
    <row r="17" spans="1:10" hidden="1" x14ac:dyDescent="0.2">
      <c r="A17">
        <v>22387</v>
      </c>
      <c r="B17" t="s">
        <v>66</v>
      </c>
      <c r="C17">
        <v>204743049</v>
      </c>
      <c r="D17">
        <v>3208109000</v>
      </c>
      <c r="E17" t="s">
        <v>77</v>
      </c>
      <c r="F17">
        <v>20</v>
      </c>
      <c r="G17" t="s">
        <v>76</v>
      </c>
      <c r="H17">
        <v>240000</v>
      </c>
      <c r="I17" s="4">
        <v>43945.118067129632</v>
      </c>
      <c r="J17" t="s">
        <v>13</v>
      </c>
    </row>
    <row r="18" spans="1:10" hidden="1" x14ac:dyDescent="0.2">
      <c r="A18">
        <v>28225</v>
      </c>
      <c r="B18" t="s">
        <v>63</v>
      </c>
      <c r="C18">
        <v>205128867</v>
      </c>
      <c r="D18">
        <v>8482109008</v>
      </c>
      <c r="E18" t="s">
        <v>78</v>
      </c>
      <c r="F18">
        <v>8</v>
      </c>
      <c r="G18" t="s">
        <v>79</v>
      </c>
      <c r="H18">
        <v>698400</v>
      </c>
      <c r="I18" s="4">
        <v>43992.493148148147</v>
      </c>
      <c r="J18" t="s">
        <v>13</v>
      </c>
    </row>
    <row r="19" spans="1:10" hidden="1" x14ac:dyDescent="0.2">
      <c r="A19">
        <v>28227</v>
      </c>
      <c r="B19" t="s">
        <v>63</v>
      </c>
      <c r="C19">
        <v>205128867</v>
      </c>
      <c r="D19">
        <v>8482109008</v>
      </c>
      <c r="E19" t="s">
        <v>80</v>
      </c>
      <c r="F19">
        <v>11</v>
      </c>
      <c r="G19" t="s">
        <v>81</v>
      </c>
      <c r="H19">
        <v>693000</v>
      </c>
      <c r="I19" s="4">
        <v>43992.493159722224</v>
      </c>
      <c r="J19" t="s">
        <v>13</v>
      </c>
    </row>
    <row r="20" spans="1:10" hidden="1" x14ac:dyDescent="0.2">
      <c r="A20">
        <v>28228</v>
      </c>
      <c r="B20" t="s">
        <v>63</v>
      </c>
      <c r="C20">
        <v>205128867</v>
      </c>
      <c r="D20">
        <v>8482109008</v>
      </c>
      <c r="E20" t="s">
        <v>82</v>
      </c>
      <c r="F20">
        <v>6</v>
      </c>
      <c r="G20" t="s">
        <v>83</v>
      </c>
      <c r="H20">
        <v>386400</v>
      </c>
      <c r="I20" s="4">
        <v>43992.493171296293</v>
      </c>
      <c r="J20" t="s">
        <v>13</v>
      </c>
    </row>
    <row r="21" spans="1:10" hidden="1" x14ac:dyDescent="0.2">
      <c r="A21">
        <v>28230</v>
      </c>
      <c r="B21" t="s">
        <v>47</v>
      </c>
      <c r="C21">
        <v>301299995</v>
      </c>
      <c r="D21">
        <v>8483908100</v>
      </c>
      <c r="E21" t="s">
        <v>50</v>
      </c>
      <c r="F21">
        <v>38</v>
      </c>
      <c r="G21" t="s">
        <v>51</v>
      </c>
      <c r="H21">
        <v>2052000</v>
      </c>
      <c r="I21" s="4">
        <v>43992.49318287037</v>
      </c>
      <c r="J21" t="s">
        <v>13</v>
      </c>
    </row>
    <row r="22" spans="1:10" hidden="1" x14ac:dyDescent="0.2">
      <c r="A22">
        <v>28234</v>
      </c>
      <c r="B22" t="s">
        <v>63</v>
      </c>
      <c r="C22">
        <v>205128867</v>
      </c>
      <c r="D22">
        <v>8482109008</v>
      </c>
      <c r="E22" t="s">
        <v>84</v>
      </c>
      <c r="F22">
        <v>27</v>
      </c>
      <c r="G22" t="s">
        <v>85</v>
      </c>
      <c r="H22">
        <v>3213000</v>
      </c>
      <c r="I22" s="4">
        <v>43992.493217592593</v>
      </c>
      <c r="J22" t="s">
        <v>13</v>
      </c>
    </row>
    <row r="23" spans="1:10" hidden="1" x14ac:dyDescent="0.2">
      <c r="A23">
        <v>28237</v>
      </c>
      <c r="B23" t="s">
        <v>63</v>
      </c>
      <c r="C23">
        <v>205128867</v>
      </c>
      <c r="D23">
        <v>8482109008</v>
      </c>
      <c r="E23" t="s">
        <v>86</v>
      </c>
      <c r="F23">
        <v>22</v>
      </c>
      <c r="G23" t="s">
        <v>87</v>
      </c>
      <c r="H23">
        <v>1951400</v>
      </c>
      <c r="I23" s="4">
        <v>43992.493252314816</v>
      </c>
      <c r="J23" t="s">
        <v>13</v>
      </c>
    </row>
    <row r="24" spans="1:10" hidden="1" x14ac:dyDescent="0.2">
      <c r="A24">
        <v>28238</v>
      </c>
      <c r="B24" t="s">
        <v>47</v>
      </c>
      <c r="C24">
        <v>301299995</v>
      </c>
      <c r="D24">
        <v>8482109008</v>
      </c>
      <c r="E24" t="s">
        <v>88</v>
      </c>
      <c r="F24">
        <v>12</v>
      </c>
      <c r="G24" t="s">
        <v>89</v>
      </c>
      <c r="H24">
        <v>828000</v>
      </c>
      <c r="I24" s="4">
        <v>43992.493252314816</v>
      </c>
      <c r="J24" t="s">
        <v>13</v>
      </c>
    </row>
    <row r="25" spans="1:10" hidden="1" x14ac:dyDescent="0.2">
      <c r="A25">
        <v>28255</v>
      </c>
      <c r="B25" t="s">
        <v>63</v>
      </c>
      <c r="C25">
        <v>205128867</v>
      </c>
      <c r="D25">
        <v>8482109004</v>
      </c>
      <c r="E25" t="s">
        <v>90</v>
      </c>
      <c r="F25">
        <v>26</v>
      </c>
      <c r="G25" t="s">
        <v>91</v>
      </c>
      <c r="H25">
        <v>717600</v>
      </c>
      <c r="I25" s="4">
        <v>43992.493414351855</v>
      </c>
      <c r="J25" t="s">
        <v>13</v>
      </c>
    </row>
    <row r="26" spans="1:10" hidden="1" x14ac:dyDescent="0.2">
      <c r="A26">
        <v>28256</v>
      </c>
      <c r="B26" t="s">
        <v>63</v>
      </c>
      <c r="C26">
        <v>205128867</v>
      </c>
      <c r="D26">
        <v>8482109008</v>
      </c>
      <c r="E26" t="s">
        <v>92</v>
      </c>
      <c r="F26">
        <v>22</v>
      </c>
      <c r="G26" t="s">
        <v>93</v>
      </c>
      <c r="H26">
        <v>880000</v>
      </c>
      <c r="I26" s="4">
        <v>43992.493414351855</v>
      </c>
      <c r="J26" t="s">
        <v>13</v>
      </c>
    </row>
    <row r="27" spans="1:10" hidden="1" x14ac:dyDescent="0.2">
      <c r="A27">
        <v>28273</v>
      </c>
      <c r="B27" t="s">
        <v>63</v>
      </c>
      <c r="C27">
        <v>205128867</v>
      </c>
      <c r="D27">
        <v>8482109008</v>
      </c>
      <c r="E27" t="s">
        <v>94</v>
      </c>
      <c r="F27">
        <v>23</v>
      </c>
      <c r="G27" t="s">
        <v>95</v>
      </c>
      <c r="H27">
        <v>1439800</v>
      </c>
      <c r="I27" s="4">
        <v>43992.493564814817</v>
      </c>
      <c r="J27" t="s">
        <v>13</v>
      </c>
    </row>
    <row r="28" spans="1:10" hidden="1" x14ac:dyDescent="0.2">
      <c r="A28">
        <v>28275</v>
      </c>
      <c r="B28" t="s">
        <v>63</v>
      </c>
      <c r="C28">
        <v>205128867</v>
      </c>
      <c r="D28">
        <v>8482109008</v>
      </c>
      <c r="E28" t="s">
        <v>96</v>
      </c>
      <c r="F28">
        <v>8</v>
      </c>
      <c r="G28" t="s">
        <v>97</v>
      </c>
      <c r="H28">
        <v>463200</v>
      </c>
      <c r="I28" s="4">
        <v>43992.493587962963</v>
      </c>
      <c r="J28" t="s">
        <v>13</v>
      </c>
    </row>
    <row r="29" spans="1:10" hidden="1" x14ac:dyDescent="0.2">
      <c r="A29">
        <v>28279</v>
      </c>
      <c r="B29" t="s">
        <v>63</v>
      </c>
      <c r="C29">
        <v>205128867</v>
      </c>
      <c r="D29">
        <v>8482109008</v>
      </c>
      <c r="E29" t="s">
        <v>98</v>
      </c>
      <c r="F29">
        <v>15</v>
      </c>
      <c r="G29" t="s">
        <v>99</v>
      </c>
      <c r="H29">
        <v>276000</v>
      </c>
      <c r="I29" s="4">
        <v>43992.493622685186</v>
      </c>
      <c r="J29" t="s">
        <v>13</v>
      </c>
    </row>
    <row r="30" spans="1:10" hidden="1" x14ac:dyDescent="0.2">
      <c r="A30">
        <v>28285</v>
      </c>
      <c r="B30" t="s">
        <v>63</v>
      </c>
      <c r="C30">
        <v>205128867</v>
      </c>
      <c r="D30">
        <v>8482109008</v>
      </c>
      <c r="E30" t="s">
        <v>100</v>
      </c>
      <c r="F30">
        <v>10</v>
      </c>
      <c r="G30" t="s">
        <v>101</v>
      </c>
      <c r="H30">
        <v>234000</v>
      </c>
      <c r="I30" s="4">
        <v>43992.493680555555</v>
      </c>
      <c r="J30" t="s">
        <v>13</v>
      </c>
    </row>
    <row r="31" spans="1:10" hidden="1" x14ac:dyDescent="0.2">
      <c r="A31">
        <v>28290</v>
      </c>
      <c r="B31" t="s">
        <v>63</v>
      </c>
      <c r="C31">
        <v>205128867</v>
      </c>
      <c r="D31">
        <v>8482109008</v>
      </c>
      <c r="E31" t="s">
        <v>102</v>
      </c>
      <c r="F31">
        <v>3</v>
      </c>
      <c r="G31" t="s">
        <v>103</v>
      </c>
      <c r="H31">
        <v>2757000</v>
      </c>
      <c r="I31" s="4">
        <v>43992.493726851855</v>
      </c>
      <c r="J31" t="s">
        <v>13</v>
      </c>
    </row>
    <row r="32" spans="1:10" hidden="1" x14ac:dyDescent="0.2">
      <c r="A32">
        <v>28300</v>
      </c>
      <c r="B32" t="s">
        <v>63</v>
      </c>
      <c r="C32">
        <v>205128867</v>
      </c>
      <c r="D32">
        <v>8482109008</v>
      </c>
      <c r="E32" t="s">
        <v>104</v>
      </c>
      <c r="F32">
        <v>7</v>
      </c>
      <c r="G32" t="s">
        <v>105</v>
      </c>
      <c r="H32">
        <v>360500</v>
      </c>
      <c r="I32" s="4">
        <v>43992.493819444448</v>
      </c>
      <c r="J32" t="s">
        <v>13</v>
      </c>
    </row>
    <row r="33" spans="1:10" hidden="1" x14ac:dyDescent="0.2">
      <c r="A33">
        <v>28304</v>
      </c>
      <c r="B33" t="s">
        <v>63</v>
      </c>
      <c r="C33">
        <v>205128867</v>
      </c>
      <c r="D33">
        <v>8482109008</v>
      </c>
      <c r="E33" t="s">
        <v>106</v>
      </c>
      <c r="F33">
        <v>18</v>
      </c>
      <c r="G33" t="s">
        <v>107</v>
      </c>
      <c r="H33">
        <v>520200</v>
      </c>
      <c r="I33" s="4">
        <v>43992.493854166663</v>
      </c>
      <c r="J33" t="s">
        <v>13</v>
      </c>
    </row>
    <row r="34" spans="1:10" hidden="1" x14ac:dyDescent="0.2">
      <c r="A34">
        <v>28306</v>
      </c>
      <c r="B34" t="s">
        <v>63</v>
      </c>
      <c r="C34">
        <v>205128867</v>
      </c>
      <c r="D34">
        <v>8482500009</v>
      </c>
      <c r="E34" t="s">
        <v>108</v>
      </c>
      <c r="F34">
        <v>2</v>
      </c>
      <c r="G34" t="s">
        <v>109</v>
      </c>
      <c r="H34">
        <v>93600</v>
      </c>
      <c r="I34" s="4">
        <v>43992.49386574074</v>
      </c>
      <c r="J34" t="s">
        <v>13</v>
      </c>
    </row>
    <row r="35" spans="1:10" hidden="1" x14ac:dyDescent="0.2">
      <c r="A35">
        <v>28311</v>
      </c>
      <c r="B35" t="s">
        <v>47</v>
      </c>
      <c r="C35">
        <v>301299995</v>
      </c>
      <c r="D35">
        <v>8482109008</v>
      </c>
      <c r="E35" t="s">
        <v>110</v>
      </c>
      <c r="F35">
        <v>6</v>
      </c>
      <c r="G35" t="s">
        <v>111</v>
      </c>
      <c r="H35">
        <v>1050000</v>
      </c>
      <c r="I35" s="4">
        <v>43992.493900462963</v>
      </c>
      <c r="J35" t="s">
        <v>13</v>
      </c>
    </row>
    <row r="36" spans="1:10" hidden="1" x14ac:dyDescent="0.2">
      <c r="A36">
        <v>28312</v>
      </c>
      <c r="B36" t="s">
        <v>47</v>
      </c>
      <c r="C36">
        <v>301299995</v>
      </c>
      <c r="D36">
        <v>8482109008</v>
      </c>
      <c r="E36" t="s">
        <v>112</v>
      </c>
      <c r="F36">
        <v>1</v>
      </c>
      <c r="G36" t="s">
        <v>113</v>
      </c>
      <c r="H36">
        <v>36500</v>
      </c>
      <c r="I36" s="4">
        <v>43992.49391203704</v>
      </c>
      <c r="J36" t="s">
        <v>13</v>
      </c>
    </row>
    <row r="37" spans="1:10" hidden="1" x14ac:dyDescent="0.2">
      <c r="A37">
        <v>28313</v>
      </c>
      <c r="B37" t="s">
        <v>63</v>
      </c>
      <c r="C37">
        <v>205128867</v>
      </c>
      <c r="D37">
        <v>8482500009</v>
      </c>
      <c r="E37" t="s">
        <v>114</v>
      </c>
      <c r="F37">
        <v>2</v>
      </c>
      <c r="G37" t="s">
        <v>115</v>
      </c>
      <c r="H37">
        <v>184000</v>
      </c>
      <c r="I37" s="4">
        <v>43992.493923611109</v>
      </c>
      <c r="J37" t="s">
        <v>13</v>
      </c>
    </row>
    <row r="38" spans="1:10" hidden="1" x14ac:dyDescent="0.2">
      <c r="A38">
        <v>28314</v>
      </c>
      <c r="B38" t="s">
        <v>63</v>
      </c>
      <c r="C38">
        <v>205128867</v>
      </c>
      <c r="D38">
        <v>8482109004</v>
      </c>
      <c r="E38" t="s">
        <v>116</v>
      </c>
      <c r="F38">
        <v>4</v>
      </c>
      <c r="G38" t="s">
        <v>117</v>
      </c>
      <c r="H38">
        <v>148000</v>
      </c>
      <c r="I38" s="4">
        <v>43992.493923611109</v>
      </c>
      <c r="J38" t="s">
        <v>13</v>
      </c>
    </row>
    <row r="39" spans="1:10" hidden="1" x14ac:dyDescent="0.2">
      <c r="A39">
        <v>28315</v>
      </c>
      <c r="B39" t="s">
        <v>63</v>
      </c>
      <c r="C39">
        <v>205128867</v>
      </c>
      <c r="D39">
        <v>8482109008</v>
      </c>
      <c r="E39" t="s">
        <v>118</v>
      </c>
      <c r="F39">
        <v>4</v>
      </c>
      <c r="G39" t="s">
        <v>119</v>
      </c>
      <c r="H39">
        <v>635200</v>
      </c>
      <c r="I39" s="4">
        <v>43992.493935185186</v>
      </c>
      <c r="J39" t="s">
        <v>13</v>
      </c>
    </row>
    <row r="40" spans="1:10" hidden="1" x14ac:dyDescent="0.2">
      <c r="A40">
        <v>28316</v>
      </c>
      <c r="B40" t="s">
        <v>63</v>
      </c>
      <c r="C40">
        <v>205128867</v>
      </c>
      <c r="D40">
        <v>8482109008</v>
      </c>
      <c r="E40" t="s">
        <v>120</v>
      </c>
      <c r="F40">
        <v>3</v>
      </c>
      <c r="G40" t="s">
        <v>121</v>
      </c>
      <c r="H40">
        <v>686700</v>
      </c>
      <c r="I40" s="4">
        <v>43992.493946759256</v>
      </c>
      <c r="J40" t="s">
        <v>13</v>
      </c>
    </row>
    <row r="41" spans="1:10" hidden="1" x14ac:dyDescent="0.2">
      <c r="A41">
        <v>28317</v>
      </c>
      <c r="B41" t="s">
        <v>63</v>
      </c>
      <c r="C41">
        <v>205128867</v>
      </c>
      <c r="D41">
        <v>8482109008</v>
      </c>
      <c r="E41" t="s">
        <v>122</v>
      </c>
      <c r="F41">
        <v>2</v>
      </c>
      <c r="G41" t="s">
        <v>123</v>
      </c>
      <c r="H41">
        <v>542000</v>
      </c>
      <c r="I41" s="4">
        <v>43992.493958333333</v>
      </c>
      <c r="J41" t="s">
        <v>13</v>
      </c>
    </row>
    <row r="42" spans="1:10" hidden="1" x14ac:dyDescent="0.2">
      <c r="A42">
        <v>28318</v>
      </c>
      <c r="B42" t="s">
        <v>63</v>
      </c>
      <c r="C42">
        <v>205128867</v>
      </c>
      <c r="D42">
        <v>8482109008</v>
      </c>
      <c r="E42" t="s">
        <v>124</v>
      </c>
      <c r="F42">
        <v>10</v>
      </c>
      <c r="G42" t="s">
        <v>125</v>
      </c>
      <c r="H42">
        <v>1670000</v>
      </c>
      <c r="I42" s="4">
        <v>43992.493969907409</v>
      </c>
      <c r="J42" t="s">
        <v>13</v>
      </c>
    </row>
    <row r="43" spans="1:10" hidden="1" x14ac:dyDescent="0.2">
      <c r="A43">
        <v>28331</v>
      </c>
      <c r="B43" t="s">
        <v>47</v>
      </c>
      <c r="C43">
        <v>301299995</v>
      </c>
      <c r="D43">
        <v>8482109008</v>
      </c>
      <c r="E43" t="s">
        <v>126</v>
      </c>
      <c r="F43">
        <v>4</v>
      </c>
      <c r="G43" t="s">
        <v>127</v>
      </c>
      <c r="H43">
        <v>68000</v>
      </c>
      <c r="I43" s="4">
        <v>43993.395868055559</v>
      </c>
      <c r="J43" t="s">
        <v>13</v>
      </c>
    </row>
    <row r="44" spans="1:10" hidden="1" x14ac:dyDescent="0.2">
      <c r="A44">
        <v>28332</v>
      </c>
      <c r="B44" t="s">
        <v>63</v>
      </c>
      <c r="C44">
        <v>205128867</v>
      </c>
      <c r="D44">
        <v>8482109008</v>
      </c>
      <c r="E44" t="s">
        <v>128</v>
      </c>
      <c r="F44">
        <v>17</v>
      </c>
      <c r="G44" t="s">
        <v>129</v>
      </c>
      <c r="H44">
        <v>357000</v>
      </c>
      <c r="I44" s="4">
        <v>43993.395879629628</v>
      </c>
      <c r="J44" t="s">
        <v>13</v>
      </c>
    </row>
    <row r="45" spans="1:10" hidden="1" x14ac:dyDescent="0.2">
      <c r="A45">
        <v>28333</v>
      </c>
      <c r="B45" t="s">
        <v>47</v>
      </c>
      <c r="C45">
        <v>301299995</v>
      </c>
      <c r="D45">
        <v>8482109008</v>
      </c>
      <c r="E45" t="s">
        <v>130</v>
      </c>
      <c r="F45">
        <v>1</v>
      </c>
      <c r="G45" t="s">
        <v>131</v>
      </c>
      <c r="H45">
        <v>80000</v>
      </c>
      <c r="I45" s="4">
        <v>43993.395879629628</v>
      </c>
      <c r="J45" t="s">
        <v>13</v>
      </c>
    </row>
    <row r="46" spans="1:10" hidden="1" x14ac:dyDescent="0.2">
      <c r="A46">
        <v>28334</v>
      </c>
      <c r="B46" t="s">
        <v>47</v>
      </c>
      <c r="C46">
        <v>301299995</v>
      </c>
      <c r="D46">
        <v>8482109008</v>
      </c>
      <c r="E46" t="s">
        <v>132</v>
      </c>
      <c r="F46">
        <v>10</v>
      </c>
      <c r="G46" t="s">
        <v>133</v>
      </c>
      <c r="H46">
        <v>200000</v>
      </c>
      <c r="I46" s="4">
        <v>43993.395891203705</v>
      </c>
      <c r="J46" t="s">
        <v>13</v>
      </c>
    </row>
    <row r="47" spans="1:10" hidden="1" x14ac:dyDescent="0.2">
      <c r="A47">
        <v>28335</v>
      </c>
      <c r="B47" t="s">
        <v>47</v>
      </c>
      <c r="C47">
        <v>301299995</v>
      </c>
      <c r="D47">
        <v>8482109008</v>
      </c>
      <c r="E47" t="s">
        <v>134</v>
      </c>
      <c r="F47">
        <v>6</v>
      </c>
      <c r="G47" t="s">
        <v>135</v>
      </c>
      <c r="H47">
        <v>870000</v>
      </c>
      <c r="I47" s="4">
        <v>43993.395891203705</v>
      </c>
      <c r="J47" t="s">
        <v>13</v>
      </c>
    </row>
    <row r="48" spans="1:10" hidden="1" x14ac:dyDescent="0.2">
      <c r="A48">
        <v>28336</v>
      </c>
      <c r="B48" t="s">
        <v>47</v>
      </c>
      <c r="C48">
        <v>301299995</v>
      </c>
      <c r="D48">
        <v>8482109008</v>
      </c>
      <c r="E48" t="s">
        <v>48</v>
      </c>
      <c r="F48">
        <v>12</v>
      </c>
      <c r="G48" t="s">
        <v>136</v>
      </c>
      <c r="H48">
        <v>1920000</v>
      </c>
      <c r="I48" s="4">
        <v>43993.395902777775</v>
      </c>
      <c r="J48" t="s">
        <v>13</v>
      </c>
    </row>
    <row r="49" spans="1:10" hidden="1" x14ac:dyDescent="0.2">
      <c r="A49">
        <v>28337</v>
      </c>
      <c r="B49" t="s">
        <v>63</v>
      </c>
      <c r="C49">
        <v>205128867</v>
      </c>
      <c r="D49">
        <v>8482109008</v>
      </c>
      <c r="E49" t="s">
        <v>137</v>
      </c>
      <c r="F49">
        <v>2</v>
      </c>
      <c r="G49" t="s">
        <v>138</v>
      </c>
      <c r="H49">
        <v>578000</v>
      </c>
      <c r="I49" s="4">
        <v>43993.395914351851</v>
      </c>
      <c r="J49" t="s">
        <v>13</v>
      </c>
    </row>
    <row r="50" spans="1:10" hidden="1" x14ac:dyDescent="0.2">
      <c r="A50">
        <v>28338</v>
      </c>
      <c r="B50" t="s">
        <v>47</v>
      </c>
      <c r="C50">
        <v>301299995</v>
      </c>
      <c r="D50">
        <v>8482500009</v>
      </c>
      <c r="E50" t="s">
        <v>139</v>
      </c>
      <c r="F50">
        <v>2</v>
      </c>
      <c r="G50" t="s">
        <v>140</v>
      </c>
      <c r="H50">
        <v>130000</v>
      </c>
      <c r="I50" s="4">
        <v>43993.395925925928</v>
      </c>
      <c r="J50" t="s">
        <v>13</v>
      </c>
    </row>
    <row r="51" spans="1:10" hidden="1" x14ac:dyDescent="0.2">
      <c r="A51">
        <v>28396</v>
      </c>
      <c r="B51" t="s">
        <v>47</v>
      </c>
      <c r="C51">
        <v>301299995</v>
      </c>
      <c r="D51">
        <v>8482109008</v>
      </c>
      <c r="E51" t="s">
        <v>141</v>
      </c>
      <c r="F51">
        <v>10</v>
      </c>
      <c r="G51" t="s">
        <v>142</v>
      </c>
      <c r="H51">
        <v>260000</v>
      </c>
      <c r="I51" s="4">
        <v>43993.118078703701</v>
      </c>
      <c r="J51" t="s">
        <v>13</v>
      </c>
    </row>
    <row r="52" spans="1:10" hidden="1" x14ac:dyDescent="0.2">
      <c r="A52">
        <v>28397</v>
      </c>
      <c r="B52" t="s">
        <v>63</v>
      </c>
      <c r="C52">
        <v>205128867</v>
      </c>
      <c r="D52">
        <v>8482500009</v>
      </c>
      <c r="E52" t="s">
        <v>143</v>
      </c>
      <c r="F52">
        <v>1</v>
      </c>
      <c r="G52" t="s">
        <v>144</v>
      </c>
      <c r="H52">
        <v>75000</v>
      </c>
      <c r="I52" s="4">
        <v>43993.118090277778</v>
      </c>
      <c r="J52" t="s">
        <v>13</v>
      </c>
    </row>
    <row r="53" spans="1:10" hidden="1" x14ac:dyDescent="0.2">
      <c r="A53">
        <v>28398</v>
      </c>
      <c r="B53" t="s">
        <v>63</v>
      </c>
      <c r="C53">
        <v>205128867</v>
      </c>
      <c r="D53">
        <v>8482500009</v>
      </c>
      <c r="E53" t="s">
        <v>145</v>
      </c>
      <c r="F53">
        <v>2</v>
      </c>
      <c r="G53" t="s">
        <v>146</v>
      </c>
      <c r="H53">
        <v>206000</v>
      </c>
      <c r="I53" s="4">
        <v>43993.118101851855</v>
      </c>
      <c r="J53" t="s">
        <v>13</v>
      </c>
    </row>
    <row r="54" spans="1:10" hidden="1" x14ac:dyDescent="0.2">
      <c r="A54">
        <v>28405</v>
      </c>
      <c r="B54" t="s">
        <v>63</v>
      </c>
      <c r="C54">
        <v>205128867</v>
      </c>
      <c r="D54">
        <v>8482109008</v>
      </c>
      <c r="E54" t="s">
        <v>147</v>
      </c>
      <c r="F54">
        <v>8</v>
      </c>
      <c r="G54" t="s">
        <v>148</v>
      </c>
      <c r="H54">
        <v>418400</v>
      </c>
      <c r="I54" s="4">
        <v>43993.125057870369</v>
      </c>
      <c r="J54" t="s">
        <v>13</v>
      </c>
    </row>
    <row r="55" spans="1:10" hidden="1" x14ac:dyDescent="0.2">
      <c r="A55">
        <v>28406</v>
      </c>
      <c r="B55" t="s">
        <v>63</v>
      </c>
      <c r="C55">
        <v>205128867</v>
      </c>
      <c r="D55">
        <v>8482109008</v>
      </c>
      <c r="E55" t="s">
        <v>54</v>
      </c>
      <c r="F55">
        <v>10</v>
      </c>
      <c r="G55" t="s">
        <v>149</v>
      </c>
      <c r="H55">
        <v>1990000</v>
      </c>
      <c r="I55" s="4">
        <v>43993.125069444446</v>
      </c>
      <c r="J55" t="s">
        <v>13</v>
      </c>
    </row>
    <row r="56" spans="1:10" hidden="1" x14ac:dyDescent="0.2">
      <c r="A56">
        <v>28409</v>
      </c>
      <c r="B56" t="s">
        <v>63</v>
      </c>
      <c r="C56">
        <v>205128867</v>
      </c>
      <c r="D56">
        <v>8482300009</v>
      </c>
      <c r="E56" t="s">
        <v>52</v>
      </c>
      <c r="F56">
        <v>6</v>
      </c>
      <c r="G56" t="s">
        <v>150</v>
      </c>
      <c r="H56">
        <v>3294000</v>
      </c>
      <c r="I56" s="4">
        <v>43993.13890046296</v>
      </c>
      <c r="J56" t="s">
        <v>13</v>
      </c>
    </row>
    <row r="57" spans="1:10" hidden="1" x14ac:dyDescent="0.2">
      <c r="A57">
        <v>28529</v>
      </c>
      <c r="B57" t="s">
        <v>63</v>
      </c>
      <c r="C57">
        <v>205128867</v>
      </c>
      <c r="D57">
        <v>8482109008</v>
      </c>
      <c r="E57" t="s">
        <v>151</v>
      </c>
      <c r="F57">
        <v>6</v>
      </c>
      <c r="G57" t="s">
        <v>152</v>
      </c>
      <c r="H57">
        <v>497400</v>
      </c>
      <c r="I57" s="4">
        <v>43994.493078703701</v>
      </c>
      <c r="J57" t="s">
        <v>13</v>
      </c>
    </row>
    <row r="58" spans="1:10" hidden="1" x14ac:dyDescent="0.2">
      <c r="A58">
        <v>28635</v>
      </c>
      <c r="B58" t="s">
        <v>153</v>
      </c>
      <c r="C58">
        <v>301333580</v>
      </c>
      <c r="D58">
        <v>8419908509</v>
      </c>
      <c r="E58" t="s">
        <v>154</v>
      </c>
      <c r="F58">
        <v>130</v>
      </c>
      <c r="G58" t="s">
        <v>155</v>
      </c>
      <c r="H58">
        <v>35100000</v>
      </c>
      <c r="I58" s="4">
        <v>43995.340289351851</v>
      </c>
      <c r="J58" t="s">
        <v>13</v>
      </c>
    </row>
    <row r="59" spans="1:10" hidden="1" x14ac:dyDescent="0.2">
      <c r="A59">
        <v>28772</v>
      </c>
      <c r="B59" t="s">
        <v>156</v>
      </c>
      <c r="C59">
        <v>304507495</v>
      </c>
      <c r="D59">
        <v>8428102001</v>
      </c>
      <c r="E59" t="s">
        <v>157</v>
      </c>
      <c r="F59">
        <v>1</v>
      </c>
      <c r="G59" t="s">
        <v>158</v>
      </c>
      <c r="H59">
        <v>202154550</v>
      </c>
      <c r="I59" s="4">
        <v>43995.243078703701</v>
      </c>
      <c r="J59" t="s">
        <v>13</v>
      </c>
    </row>
    <row r="60" spans="1:10" hidden="1" x14ac:dyDescent="0.2">
      <c r="A60">
        <v>28794</v>
      </c>
      <c r="B60" t="s">
        <v>63</v>
      </c>
      <c r="C60">
        <v>205128867</v>
      </c>
      <c r="D60">
        <v>8482101009</v>
      </c>
      <c r="E60" t="s">
        <v>159</v>
      </c>
      <c r="F60">
        <v>4</v>
      </c>
      <c r="G60" t="s">
        <v>160</v>
      </c>
      <c r="H60">
        <v>310000</v>
      </c>
      <c r="I60" s="4">
        <v>43996.430578703701</v>
      </c>
      <c r="J60" t="s">
        <v>13</v>
      </c>
    </row>
    <row r="61" spans="1:10" hidden="1" x14ac:dyDescent="0.2">
      <c r="A61">
        <v>28795</v>
      </c>
      <c r="B61" t="s">
        <v>63</v>
      </c>
      <c r="C61">
        <v>205128867</v>
      </c>
      <c r="D61">
        <v>8482101009</v>
      </c>
      <c r="E61" t="s">
        <v>161</v>
      </c>
      <c r="F61">
        <v>4</v>
      </c>
      <c r="G61" t="s">
        <v>89</v>
      </c>
      <c r="H61">
        <v>276000</v>
      </c>
      <c r="I61" s="4">
        <v>43996.430578703701</v>
      </c>
      <c r="J61" t="s">
        <v>13</v>
      </c>
    </row>
    <row r="62" spans="1:10" hidden="1" x14ac:dyDescent="0.2">
      <c r="A62">
        <v>28796</v>
      </c>
      <c r="B62" t="s">
        <v>63</v>
      </c>
      <c r="C62">
        <v>205128867</v>
      </c>
      <c r="D62">
        <v>8482101009</v>
      </c>
      <c r="E62" t="s">
        <v>162</v>
      </c>
      <c r="F62">
        <v>6</v>
      </c>
      <c r="G62" t="s">
        <v>163</v>
      </c>
      <c r="H62">
        <v>630000</v>
      </c>
      <c r="I62" s="4">
        <v>43996.430590277778</v>
      </c>
      <c r="J62" t="s">
        <v>13</v>
      </c>
    </row>
    <row r="63" spans="1:10" hidden="1" x14ac:dyDescent="0.2">
      <c r="A63">
        <v>28797</v>
      </c>
      <c r="B63" t="s">
        <v>63</v>
      </c>
      <c r="C63">
        <v>205128867</v>
      </c>
      <c r="D63">
        <v>8482101009</v>
      </c>
      <c r="E63" t="s">
        <v>164</v>
      </c>
      <c r="F63">
        <v>10</v>
      </c>
      <c r="G63" t="s">
        <v>165</v>
      </c>
      <c r="H63">
        <v>129000</v>
      </c>
      <c r="I63" s="4">
        <v>43996.430590277778</v>
      </c>
      <c r="J63" t="s">
        <v>13</v>
      </c>
    </row>
    <row r="64" spans="1:10" hidden="1" x14ac:dyDescent="0.2">
      <c r="A64">
        <v>29043</v>
      </c>
      <c r="B64" t="s">
        <v>166</v>
      </c>
      <c r="C64">
        <v>304280228</v>
      </c>
      <c r="D64">
        <v>8415109000</v>
      </c>
      <c r="E64" t="s">
        <v>167</v>
      </c>
      <c r="F64">
        <v>3</v>
      </c>
      <c r="G64" t="s">
        <v>168</v>
      </c>
      <c r="H64">
        <v>11070000</v>
      </c>
      <c r="I64" s="4">
        <v>44000.083368055559</v>
      </c>
      <c r="J64" t="s">
        <v>13</v>
      </c>
    </row>
    <row r="65" spans="1:10" hidden="1" x14ac:dyDescent="0.2">
      <c r="A65">
        <v>29044</v>
      </c>
      <c r="B65" t="s">
        <v>166</v>
      </c>
      <c r="C65">
        <v>304280228</v>
      </c>
      <c r="D65">
        <v>8415109000</v>
      </c>
      <c r="E65" t="s">
        <v>169</v>
      </c>
      <c r="F65">
        <v>1</v>
      </c>
      <c r="G65" t="s">
        <v>170</v>
      </c>
      <c r="H65">
        <v>4018000</v>
      </c>
      <c r="I65" s="4">
        <v>44000.083368055559</v>
      </c>
      <c r="J65" t="s">
        <v>13</v>
      </c>
    </row>
    <row r="66" spans="1:10" hidden="1" x14ac:dyDescent="0.2">
      <c r="A66">
        <v>29700</v>
      </c>
      <c r="B66" t="s">
        <v>32</v>
      </c>
      <c r="C66">
        <v>205857664</v>
      </c>
      <c r="D66">
        <v>4016999709</v>
      </c>
      <c r="E66" t="s">
        <v>171</v>
      </c>
      <c r="F66">
        <v>15</v>
      </c>
      <c r="G66" t="s">
        <v>172</v>
      </c>
      <c r="H66">
        <v>865950</v>
      </c>
      <c r="I66" s="4">
        <v>44007.500011574077</v>
      </c>
      <c r="J66" t="s">
        <v>13</v>
      </c>
    </row>
    <row r="67" spans="1:10" hidden="1" x14ac:dyDescent="0.2">
      <c r="A67">
        <v>30979</v>
      </c>
      <c r="B67" t="s">
        <v>173</v>
      </c>
      <c r="C67">
        <v>201631704</v>
      </c>
      <c r="D67">
        <v>8309909000</v>
      </c>
      <c r="E67" t="s">
        <v>174</v>
      </c>
      <c r="F67">
        <v>4000</v>
      </c>
      <c r="G67" t="s">
        <v>175</v>
      </c>
      <c r="H67">
        <v>48300000</v>
      </c>
      <c r="I67" s="4">
        <v>44019.479178240741</v>
      </c>
      <c r="J67" t="s">
        <v>13</v>
      </c>
    </row>
    <row r="68" spans="1:10" hidden="1" x14ac:dyDescent="0.2">
      <c r="A68">
        <v>31101</v>
      </c>
      <c r="B68" t="s">
        <v>66</v>
      </c>
      <c r="C68">
        <v>204743049</v>
      </c>
      <c r="D68">
        <v>3209900000</v>
      </c>
      <c r="E68" t="s">
        <v>176</v>
      </c>
      <c r="F68">
        <v>23</v>
      </c>
      <c r="G68" t="s">
        <v>177</v>
      </c>
      <c r="H68">
        <v>202400</v>
      </c>
      <c r="I68" s="4">
        <v>44021.402800925927</v>
      </c>
      <c r="J68" t="s">
        <v>13</v>
      </c>
    </row>
    <row r="69" spans="1:10" hidden="1" x14ac:dyDescent="0.2">
      <c r="A69">
        <v>31103</v>
      </c>
      <c r="B69" t="s">
        <v>66</v>
      </c>
      <c r="C69">
        <v>204743049</v>
      </c>
      <c r="D69">
        <v>3208109000</v>
      </c>
      <c r="E69" t="s">
        <v>70</v>
      </c>
      <c r="F69">
        <v>200</v>
      </c>
      <c r="G69" t="s">
        <v>181</v>
      </c>
      <c r="H69">
        <v>3200000</v>
      </c>
      <c r="I69" s="4">
        <v>44021.402812499997</v>
      </c>
      <c r="J69" t="s">
        <v>13</v>
      </c>
    </row>
    <row r="70" spans="1:10" hidden="1" x14ac:dyDescent="0.2">
      <c r="A70">
        <v>31112</v>
      </c>
      <c r="B70" t="s">
        <v>66</v>
      </c>
      <c r="C70">
        <v>204743049</v>
      </c>
      <c r="D70">
        <v>3208909109</v>
      </c>
      <c r="E70" t="s">
        <v>182</v>
      </c>
      <c r="F70">
        <v>3775</v>
      </c>
      <c r="G70" t="s">
        <v>129</v>
      </c>
      <c r="H70">
        <v>79275000</v>
      </c>
      <c r="I70" s="4">
        <v>44021.465289351851</v>
      </c>
      <c r="J70" t="s">
        <v>13</v>
      </c>
    </row>
    <row r="71" spans="1:10" hidden="1" x14ac:dyDescent="0.2">
      <c r="A71">
        <v>31180</v>
      </c>
      <c r="B71" t="s">
        <v>183</v>
      </c>
      <c r="C71">
        <v>204144889</v>
      </c>
      <c r="D71">
        <v>9403208000</v>
      </c>
      <c r="E71" t="s">
        <v>184</v>
      </c>
      <c r="F71">
        <v>1</v>
      </c>
      <c r="G71" t="s">
        <v>185</v>
      </c>
      <c r="H71">
        <v>1100000</v>
      </c>
      <c r="I71" s="4">
        <v>44021.20140046296</v>
      </c>
      <c r="J71" t="s">
        <v>13</v>
      </c>
    </row>
    <row r="72" spans="1:10" hidden="1" x14ac:dyDescent="0.2">
      <c r="A72">
        <v>31371</v>
      </c>
      <c r="B72" t="s">
        <v>66</v>
      </c>
      <c r="C72">
        <v>204743049</v>
      </c>
      <c r="D72">
        <v>3208909109</v>
      </c>
      <c r="E72" t="s">
        <v>179</v>
      </c>
      <c r="F72">
        <v>45</v>
      </c>
      <c r="G72" t="s">
        <v>186</v>
      </c>
      <c r="H72">
        <v>432000</v>
      </c>
      <c r="I72" s="4">
        <v>44023.131956018522</v>
      </c>
      <c r="J72" t="s">
        <v>13</v>
      </c>
    </row>
    <row r="73" spans="1:10" hidden="1" x14ac:dyDescent="0.2">
      <c r="A73">
        <v>31723</v>
      </c>
      <c r="B73" t="s">
        <v>66</v>
      </c>
      <c r="C73">
        <v>204743049</v>
      </c>
      <c r="D73">
        <v>3208109000</v>
      </c>
      <c r="E73" t="s">
        <v>187</v>
      </c>
      <c r="F73">
        <v>60</v>
      </c>
      <c r="G73" t="s">
        <v>129</v>
      </c>
      <c r="H73">
        <v>1260000</v>
      </c>
      <c r="I73" s="4">
        <v>44028.479189814818</v>
      </c>
      <c r="J73" t="s">
        <v>13</v>
      </c>
    </row>
    <row r="74" spans="1:10" hidden="1" x14ac:dyDescent="0.2">
      <c r="A74">
        <v>31724</v>
      </c>
      <c r="B74" t="s">
        <v>66</v>
      </c>
      <c r="C74">
        <v>204743049</v>
      </c>
      <c r="D74">
        <v>3208109000</v>
      </c>
      <c r="E74" t="s">
        <v>188</v>
      </c>
      <c r="F74">
        <v>20</v>
      </c>
      <c r="G74" t="s">
        <v>189</v>
      </c>
      <c r="H74">
        <v>424000</v>
      </c>
      <c r="I74" s="4">
        <v>44028.479189814818</v>
      </c>
      <c r="J74" t="s">
        <v>13</v>
      </c>
    </row>
    <row r="75" spans="1:10" hidden="1" x14ac:dyDescent="0.2">
      <c r="A75">
        <v>31725</v>
      </c>
      <c r="B75" t="s">
        <v>66</v>
      </c>
      <c r="C75">
        <v>204743049</v>
      </c>
      <c r="D75">
        <v>3208109000</v>
      </c>
      <c r="E75" t="s">
        <v>190</v>
      </c>
      <c r="F75">
        <v>20</v>
      </c>
      <c r="G75" t="s">
        <v>191</v>
      </c>
      <c r="H75">
        <v>426000</v>
      </c>
      <c r="I75" s="4">
        <v>44028.479201388887</v>
      </c>
      <c r="J75" t="s">
        <v>13</v>
      </c>
    </row>
    <row r="76" spans="1:10" hidden="1" x14ac:dyDescent="0.2">
      <c r="A76">
        <v>31726</v>
      </c>
      <c r="B76" t="s">
        <v>66</v>
      </c>
      <c r="C76">
        <v>204743049</v>
      </c>
      <c r="D76">
        <v>3208109000</v>
      </c>
      <c r="E76" t="s">
        <v>70</v>
      </c>
      <c r="F76">
        <v>200</v>
      </c>
      <c r="G76" t="s">
        <v>192</v>
      </c>
      <c r="H76">
        <v>3130000</v>
      </c>
      <c r="I76" s="4">
        <v>44028.486122685186</v>
      </c>
      <c r="J76" t="s">
        <v>13</v>
      </c>
    </row>
    <row r="77" spans="1:10" hidden="1" x14ac:dyDescent="0.2">
      <c r="A77">
        <v>31727</v>
      </c>
      <c r="B77" t="s">
        <v>66</v>
      </c>
      <c r="C77">
        <v>204743049</v>
      </c>
      <c r="D77">
        <v>3209900000</v>
      </c>
      <c r="E77" t="s">
        <v>176</v>
      </c>
      <c r="F77">
        <v>30</v>
      </c>
      <c r="G77" t="s">
        <v>193</v>
      </c>
      <c r="H77">
        <v>258600</v>
      </c>
      <c r="I77" s="4">
        <v>44028.486122685186</v>
      </c>
      <c r="J77" t="s">
        <v>13</v>
      </c>
    </row>
    <row r="78" spans="1:10" hidden="1" x14ac:dyDescent="0.2">
      <c r="A78">
        <v>31728</v>
      </c>
      <c r="B78" t="s">
        <v>66</v>
      </c>
      <c r="C78">
        <v>204743049</v>
      </c>
      <c r="D78">
        <v>3209900000</v>
      </c>
      <c r="E78" t="s">
        <v>179</v>
      </c>
      <c r="F78">
        <v>250</v>
      </c>
      <c r="G78" t="s">
        <v>194</v>
      </c>
      <c r="H78">
        <v>2387500</v>
      </c>
      <c r="I78" s="4">
        <v>44028.486134259256</v>
      </c>
      <c r="J78" t="s">
        <v>13</v>
      </c>
    </row>
    <row r="79" spans="1:10" hidden="1" x14ac:dyDescent="0.2">
      <c r="A79">
        <v>31729</v>
      </c>
      <c r="B79" t="s">
        <v>66</v>
      </c>
      <c r="C79">
        <v>204743049</v>
      </c>
      <c r="D79">
        <v>3208909109</v>
      </c>
      <c r="E79" t="s">
        <v>182</v>
      </c>
      <c r="F79">
        <v>400</v>
      </c>
      <c r="G79" t="s">
        <v>129</v>
      </c>
      <c r="H79">
        <v>8400000</v>
      </c>
      <c r="I79" s="4">
        <v>44028.486134259256</v>
      </c>
      <c r="J79" t="s">
        <v>13</v>
      </c>
    </row>
    <row r="80" spans="1:10" hidden="1" x14ac:dyDescent="0.2">
      <c r="A80">
        <v>31796</v>
      </c>
      <c r="B80" t="s">
        <v>183</v>
      </c>
      <c r="C80">
        <v>204144889</v>
      </c>
      <c r="D80">
        <v>9403301100</v>
      </c>
      <c r="E80" t="s">
        <v>195</v>
      </c>
      <c r="F80">
        <v>1</v>
      </c>
      <c r="G80" t="s">
        <v>196</v>
      </c>
      <c r="H80">
        <v>1975000</v>
      </c>
      <c r="I80" s="4">
        <v>44028.284733796296</v>
      </c>
      <c r="J80" t="s">
        <v>13</v>
      </c>
    </row>
    <row r="81" spans="1:10" hidden="1" x14ac:dyDescent="0.2">
      <c r="A81">
        <v>32436</v>
      </c>
      <c r="B81" t="s">
        <v>166</v>
      </c>
      <c r="C81">
        <v>304280228</v>
      </c>
      <c r="D81">
        <v>8415109000</v>
      </c>
      <c r="E81" t="s">
        <v>169</v>
      </c>
      <c r="F81">
        <v>1</v>
      </c>
      <c r="G81" t="s">
        <v>197</v>
      </c>
      <c r="H81">
        <v>4148000</v>
      </c>
      <c r="I81" s="4">
        <v>44034.256979166668</v>
      </c>
      <c r="J81" t="s">
        <v>13</v>
      </c>
    </row>
    <row r="82" spans="1:10" hidden="1" x14ac:dyDescent="0.2">
      <c r="A82">
        <v>32437</v>
      </c>
      <c r="B82" t="s">
        <v>166</v>
      </c>
      <c r="C82">
        <v>304280228</v>
      </c>
      <c r="D82">
        <v>8415109000</v>
      </c>
      <c r="E82" t="s">
        <v>167</v>
      </c>
      <c r="F82">
        <v>1</v>
      </c>
      <c r="G82" t="s">
        <v>198</v>
      </c>
      <c r="H82">
        <v>3820000</v>
      </c>
      <c r="I82" s="4">
        <v>44034.256979166668</v>
      </c>
      <c r="J82" t="s">
        <v>13</v>
      </c>
    </row>
    <row r="83" spans="1:10" hidden="1" x14ac:dyDescent="0.2">
      <c r="A83">
        <v>32748</v>
      </c>
      <c r="B83" t="s">
        <v>20</v>
      </c>
      <c r="C83">
        <v>206127424</v>
      </c>
      <c r="D83">
        <v>5211310000</v>
      </c>
      <c r="E83" t="s">
        <v>199</v>
      </c>
      <c r="F83">
        <v>500</v>
      </c>
      <c r="G83" t="s">
        <v>200</v>
      </c>
      <c r="H83">
        <v>1207500</v>
      </c>
      <c r="I83" s="4">
        <v>44037.048634259256</v>
      </c>
      <c r="J83" t="s">
        <v>13</v>
      </c>
    </row>
    <row r="84" spans="1:10" hidden="1" x14ac:dyDescent="0.2">
      <c r="A84">
        <v>32783</v>
      </c>
      <c r="B84" t="s">
        <v>66</v>
      </c>
      <c r="C84">
        <v>204743049</v>
      </c>
      <c r="D84">
        <v>3209100001</v>
      </c>
      <c r="E84" t="s">
        <v>179</v>
      </c>
      <c r="F84">
        <v>200</v>
      </c>
      <c r="G84" t="s">
        <v>201</v>
      </c>
      <c r="H84">
        <v>1950000</v>
      </c>
      <c r="I84" s="4">
        <v>44037.284733796296</v>
      </c>
      <c r="J84" t="s">
        <v>13</v>
      </c>
    </row>
    <row r="85" spans="1:10" hidden="1" x14ac:dyDescent="0.2">
      <c r="A85">
        <v>32784</v>
      </c>
      <c r="B85" t="s">
        <v>66</v>
      </c>
      <c r="C85">
        <v>204743049</v>
      </c>
      <c r="D85">
        <v>3209900000</v>
      </c>
      <c r="E85" t="s">
        <v>176</v>
      </c>
      <c r="F85">
        <v>15</v>
      </c>
      <c r="G85" t="s">
        <v>193</v>
      </c>
      <c r="H85">
        <v>129300</v>
      </c>
      <c r="I85" s="4">
        <v>44037.284745370373</v>
      </c>
      <c r="J85" t="s">
        <v>13</v>
      </c>
    </row>
    <row r="86" spans="1:10" hidden="1" x14ac:dyDescent="0.2">
      <c r="A86">
        <v>33253</v>
      </c>
      <c r="B86" t="s">
        <v>202</v>
      </c>
      <c r="C86">
        <v>303213404</v>
      </c>
      <c r="D86">
        <v>9405409909</v>
      </c>
      <c r="E86" t="s">
        <v>203</v>
      </c>
      <c r="F86">
        <v>65</v>
      </c>
      <c r="G86" t="s">
        <v>204</v>
      </c>
      <c r="H86">
        <v>74002500</v>
      </c>
      <c r="I86" s="4">
        <v>44044.430567129632</v>
      </c>
      <c r="J86" t="s">
        <v>13</v>
      </c>
    </row>
    <row r="87" spans="1:10" hidden="1" x14ac:dyDescent="0.2">
      <c r="A87">
        <v>34882</v>
      </c>
      <c r="B87" t="s">
        <v>205</v>
      </c>
      <c r="C87">
        <v>303440756</v>
      </c>
      <c r="D87">
        <v>5208520000</v>
      </c>
      <c r="E87" t="s">
        <v>206</v>
      </c>
      <c r="F87">
        <v>600</v>
      </c>
      <c r="G87" t="s">
        <v>207</v>
      </c>
      <c r="H87">
        <v>3864000</v>
      </c>
      <c r="I87" s="4">
        <v>44062.145844907405</v>
      </c>
      <c r="J87" t="s">
        <v>13</v>
      </c>
    </row>
    <row r="88" spans="1:10" hidden="1" x14ac:dyDescent="0.2">
      <c r="A88">
        <v>35125</v>
      </c>
      <c r="B88" t="s">
        <v>20</v>
      </c>
      <c r="C88">
        <v>206127424</v>
      </c>
      <c r="D88">
        <v>4015900000</v>
      </c>
      <c r="E88" t="s">
        <v>208</v>
      </c>
      <c r="F88">
        <v>180</v>
      </c>
      <c r="G88" t="s">
        <v>209</v>
      </c>
      <c r="H88">
        <v>720000</v>
      </c>
      <c r="I88" s="4">
        <v>44064.45140046296</v>
      </c>
      <c r="J88" t="s">
        <v>13</v>
      </c>
    </row>
    <row r="89" spans="1:10" hidden="1" x14ac:dyDescent="0.2">
      <c r="A89">
        <v>35126</v>
      </c>
      <c r="B89" t="s">
        <v>20</v>
      </c>
      <c r="C89">
        <v>206127424</v>
      </c>
      <c r="D89">
        <v>4015190000</v>
      </c>
      <c r="E89" t="s">
        <v>210</v>
      </c>
      <c r="F89">
        <v>2000</v>
      </c>
      <c r="G89" t="s">
        <v>211</v>
      </c>
      <c r="H89">
        <v>6000000</v>
      </c>
      <c r="I89" s="4">
        <v>44064.451412037037</v>
      </c>
      <c r="J89" t="s">
        <v>13</v>
      </c>
    </row>
    <row r="90" spans="1:10" hidden="1" x14ac:dyDescent="0.2">
      <c r="A90">
        <v>35278</v>
      </c>
      <c r="B90" t="s">
        <v>66</v>
      </c>
      <c r="C90">
        <v>204743049</v>
      </c>
      <c r="D90">
        <v>3209900000</v>
      </c>
      <c r="E90" t="s">
        <v>176</v>
      </c>
      <c r="F90">
        <v>50</v>
      </c>
      <c r="G90" t="s">
        <v>177</v>
      </c>
      <c r="H90">
        <v>440000</v>
      </c>
      <c r="I90" s="4">
        <v>44065.444467592592</v>
      </c>
      <c r="J90" t="s">
        <v>13</v>
      </c>
    </row>
    <row r="91" spans="1:10" hidden="1" x14ac:dyDescent="0.2">
      <c r="A91">
        <v>35410</v>
      </c>
      <c r="B91" t="s">
        <v>66</v>
      </c>
      <c r="C91">
        <v>204743049</v>
      </c>
      <c r="D91">
        <v>3208909109</v>
      </c>
      <c r="E91" t="s">
        <v>179</v>
      </c>
      <c r="F91">
        <v>700</v>
      </c>
      <c r="G91" t="s">
        <v>201</v>
      </c>
      <c r="H91">
        <v>6825000</v>
      </c>
      <c r="I91" s="4">
        <v>44066.430578703701</v>
      </c>
      <c r="J91" t="s">
        <v>13</v>
      </c>
    </row>
    <row r="92" spans="1:10" hidden="1" x14ac:dyDescent="0.2">
      <c r="A92">
        <v>35411</v>
      </c>
      <c r="B92" t="s">
        <v>66</v>
      </c>
      <c r="C92">
        <v>204743049</v>
      </c>
      <c r="D92">
        <v>3208109000</v>
      </c>
      <c r="E92" t="s">
        <v>77</v>
      </c>
      <c r="F92">
        <v>40</v>
      </c>
      <c r="G92" t="s">
        <v>133</v>
      </c>
      <c r="H92">
        <v>800000</v>
      </c>
      <c r="I92" s="4">
        <v>44066.430590277778</v>
      </c>
      <c r="J92" t="s">
        <v>13</v>
      </c>
    </row>
    <row r="93" spans="1:10" hidden="1" x14ac:dyDescent="0.2">
      <c r="A93">
        <v>35412</v>
      </c>
      <c r="B93" t="s">
        <v>66</v>
      </c>
      <c r="C93">
        <v>204743049</v>
      </c>
      <c r="D93">
        <v>3208109000</v>
      </c>
      <c r="E93" t="s">
        <v>212</v>
      </c>
      <c r="F93">
        <v>40</v>
      </c>
      <c r="G93" t="s">
        <v>133</v>
      </c>
      <c r="H93">
        <v>800000</v>
      </c>
      <c r="I93" s="4">
        <v>44066.430590277778</v>
      </c>
      <c r="J93" t="s">
        <v>13</v>
      </c>
    </row>
    <row r="94" spans="1:10" hidden="1" x14ac:dyDescent="0.2">
      <c r="A94">
        <v>35846</v>
      </c>
      <c r="B94" t="s">
        <v>20</v>
      </c>
      <c r="C94">
        <v>206127424</v>
      </c>
      <c r="D94">
        <v>5211310000</v>
      </c>
      <c r="E94" t="s">
        <v>213</v>
      </c>
      <c r="F94">
        <v>50</v>
      </c>
      <c r="G94" t="s">
        <v>76</v>
      </c>
      <c r="H94">
        <v>600000</v>
      </c>
      <c r="I94" s="4">
        <v>44070.506967592592</v>
      </c>
      <c r="J94" t="s">
        <v>13</v>
      </c>
    </row>
    <row r="95" spans="1:10" hidden="1" x14ac:dyDescent="0.2">
      <c r="A95">
        <v>36407</v>
      </c>
      <c r="B95" t="s">
        <v>20</v>
      </c>
      <c r="C95">
        <v>206127424</v>
      </c>
      <c r="D95">
        <v>5211310000</v>
      </c>
      <c r="E95" t="s">
        <v>199</v>
      </c>
      <c r="F95">
        <v>1000</v>
      </c>
      <c r="G95" t="s">
        <v>214</v>
      </c>
      <c r="H95">
        <v>2185000</v>
      </c>
      <c r="I95" s="4">
        <v>44073.131967592592</v>
      </c>
      <c r="J95" t="s">
        <v>13</v>
      </c>
    </row>
    <row r="96" spans="1:10" hidden="1" x14ac:dyDescent="0.2">
      <c r="A96">
        <v>36845</v>
      </c>
      <c r="B96" t="s">
        <v>215</v>
      </c>
      <c r="C96">
        <v>305589354</v>
      </c>
      <c r="D96">
        <v>2501009900</v>
      </c>
      <c r="E96" t="s">
        <v>216</v>
      </c>
      <c r="F96">
        <v>759</v>
      </c>
      <c r="G96" t="s">
        <v>217</v>
      </c>
      <c r="H96">
        <v>189750759</v>
      </c>
      <c r="I96" s="4">
        <v>44079.243125000001</v>
      </c>
      <c r="J96" t="s">
        <v>13</v>
      </c>
    </row>
    <row r="97" spans="1:10" hidden="1" x14ac:dyDescent="0.2">
      <c r="A97">
        <v>38914</v>
      </c>
      <c r="B97" t="s">
        <v>20</v>
      </c>
      <c r="C97">
        <v>206127424</v>
      </c>
      <c r="D97">
        <v>5911200000</v>
      </c>
      <c r="E97" t="s">
        <v>218</v>
      </c>
      <c r="F97">
        <v>700</v>
      </c>
      <c r="G97" t="s">
        <v>177</v>
      </c>
      <c r="H97">
        <v>6160000</v>
      </c>
      <c r="I97" s="4">
        <v>44099.430590277778</v>
      </c>
      <c r="J97" t="s">
        <v>13</v>
      </c>
    </row>
    <row r="98" spans="1:10" hidden="1" x14ac:dyDescent="0.2">
      <c r="A98">
        <v>40010</v>
      </c>
      <c r="B98" t="s">
        <v>63</v>
      </c>
      <c r="C98">
        <v>205128867</v>
      </c>
      <c r="D98">
        <v>8482109008</v>
      </c>
      <c r="E98" t="s">
        <v>124</v>
      </c>
      <c r="F98">
        <v>6</v>
      </c>
      <c r="G98" t="s">
        <v>219</v>
      </c>
      <c r="H98">
        <v>1088400</v>
      </c>
      <c r="I98" s="4">
        <v>44112.229178240741</v>
      </c>
      <c r="J98" t="s">
        <v>13</v>
      </c>
    </row>
    <row r="99" spans="1:10" hidden="1" x14ac:dyDescent="0.2">
      <c r="A99">
        <v>40013</v>
      </c>
      <c r="B99" t="s">
        <v>63</v>
      </c>
      <c r="C99">
        <v>205128867</v>
      </c>
      <c r="D99">
        <v>8482109008</v>
      </c>
      <c r="E99" t="s">
        <v>50</v>
      </c>
      <c r="F99">
        <v>6</v>
      </c>
      <c r="G99" t="s">
        <v>220</v>
      </c>
      <c r="H99">
        <v>317400</v>
      </c>
      <c r="I99" s="4">
        <v>44112.256967592592</v>
      </c>
      <c r="J99" t="s">
        <v>13</v>
      </c>
    </row>
    <row r="100" spans="1:10" hidden="1" x14ac:dyDescent="0.2">
      <c r="A100">
        <v>40014</v>
      </c>
      <c r="B100" t="s">
        <v>63</v>
      </c>
      <c r="C100">
        <v>205128867</v>
      </c>
      <c r="D100">
        <v>8482109008</v>
      </c>
      <c r="E100" t="s">
        <v>106</v>
      </c>
      <c r="F100">
        <v>12</v>
      </c>
      <c r="G100" t="s">
        <v>221</v>
      </c>
      <c r="H100">
        <v>372000</v>
      </c>
      <c r="I100" s="4">
        <v>44112.256979166668</v>
      </c>
      <c r="J100" t="s">
        <v>13</v>
      </c>
    </row>
    <row r="101" spans="1:10" hidden="1" x14ac:dyDescent="0.2">
      <c r="A101">
        <v>40015</v>
      </c>
      <c r="B101" t="s">
        <v>63</v>
      </c>
      <c r="C101">
        <v>205128867</v>
      </c>
      <c r="D101">
        <v>8482109008</v>
      </c>
      <c r="E101" t="s">
        <v>78</v>
      </c>
      <c r="F101">
        <v>4</v>
      </c>
      <c r="G101" t="s">
        <v>222</v>
      </c>
      <c r="H101">
        <v>366520</v>
      </c>
      <c r="I101" s="4">
        <v>44112.257002314815</v>
      </c>
      <c r="J101" t="s">
        <v>13</v>
      </c>
    </row>
    <row r="102" spans="1:10" hidden="1" x14ac:dyDescent="0.2">
      <c r="A102">
        <v>40041</v>
      </c>
      <c r="B102" t="s">
        <v>63</v>
      </c>
      <c r="C102">
        <v>205128867</v>
      </c>
      <c r="D102">
        <v>8482109008</v>
      </c>
      <c r="E102" t="s">
        <v>94</v>
      </c>
      <c r="F102">
        <v>14</v>
      </c>
      <c r="G102" t="s">
        <v>223</v>
      </c>
      <c r="H102">
        <v>919100</v>
      </c>
      <c r="I102" s="4">
        <v>44113.423645833333</v>
      </c>
      <c r="J102" t="s">
        <v>13</v>
      </c>
    </row>
    <row r="103" spans="1:10" hidden="1" x14ac:dyDescent="0.2">
      <c r="A103">
        <v>40075</v>
      </c>
      <c r="B103" t="s">
        <v>63</v>
      </c>
      <c r="C103">
        <v>205128867</v>
      </c>
      <c r="D103">
        <v>8482109008</v>
      </c>
      <c r="E103" t="s">
        <v>88</v>
      </c>
      <c r="F103">
        <v>4</v>
      </c>
      <c r="G103" t="s">
        <v>224</v>
      </c>
      <c r="H103">
        <v>309600</v>
      </c>
      <c r="I103" s="4">
        <v>44113.51390046296</v>
      </c>
      <c r="J103" t="s">
        <v>13</v>
      </c>
    </row>
    <row r="104" spans="1:10" hidden="1" x14ac:dyDescent="0.2">
      <c r="A104">
        <v>40076</v>
      </c>
      <c r="B104" t="s">
        <v>63</v>
      </c>
      <c r="C104">
        <v>205128867</v>
      </c>
      <c r="D104">
        <v>8482109008</v>
      </c>
      <c r="E104" t="s">
        <v>98</v>
      </c>
      <c r="F104">
        <v>4</v>
      </c>
      <c r="G104" t="s">
        <v>225</v>
      </c>
      <c r="H104">
        <v>77200</v>
      </c>
      <c r="I104" s="4">
        <v>44113.513923611114</v>
      </c>
      <c r="J104" t="s">
        <v>13</v>
      </c>
    </row>
    <row r="105" spans="1:10" hidden="1" x14ac:dyDescent="0.2">
      <c r="A105">
        <v>40091</v>
      </c>
      <c r="B105" t="s">
        <v>63</v>
      </c>
      <c r="C105">
        <v>205128867</v>
      </c>
      <c r="D105">
        <v>8482109008</v>
      </c>
      <c r="E105" t="s">
        <v>126</v>
      </c>
      <c r="F105">
        <v>10</v>
      </c>
      <c r="G105" t="s">
        <v>226</v>
      </c>
      <c r="H105">
        <v>181000</v>
      </c>
      <c r="I105" s="4">
        <v>44113.083344907405</v>
      </c>
      <c r="J105" t="s">
        <v>13</v>
      </c>
    </row>
    <row r="106" spans="1:10" hidden="1" x14ac:dyDescent="0.2">
      <c r="A106">
        <v>40092</v>
      </c>
      <c r="B106" t="s">
        <v>63</v>
      </c>
      <c r="C106">
        <v>205128867</v>
      </c>
      <c r="D106">
        <v>8482109008</v>
      </c>
      <c r="E106" t="s">
        <v>110</v>
      </c>
      <c r="F106">
        <v>4</v>
      </c>
      <c r="G106" t="s">
        <v>227</v>
      </c>
      <c r="H106">
        <v>740800</v>
      </c>
      <c r="I106" s="4">
        <v>44113.083356481482</v>
      </c>
      <c r="J106" t="s">
        <v>13</v>
      </c>
    </row>
    <row r="107" spans="1:10" hidden="1" x14ac:dyDescent="0.2">
      <c r="A107">
        <v>40093</v>
      </c>
      <c r="B107" t="s">
        <v>63</v>
      </c>
      <c r="C107">
        <v>205128867</v>
      </c>
      <c r="D107">
        <v>8482109008</v>
      </c>
      <c r="E107" t="s">
        <v>112</v>
      </c>
      <c r="F107">
        <v>2</v>
      </c>
      <c r="G107" t="s">
        <v>228</v>
      </c>
      <c r="H107">
        <v>76400</v>
      </c>
      <c r="I107" s="4">
        <v>44113.083368055559</v>
      </c>
      <c r="J107" t="s">
        <v>13</v>
      </c>
    </row>
    <row r="108" spans="1:10" hidden="1" x14ac:dyDescent="0.2">
      <c r="A108">
        <v>40094</v>
      </c>
      <c r="B108" t="s">
        <v>63</v>
      </c>
      <c r="C108">
        <v>205128867</v>
      </c>
      <c r="D108">
        <v>8482109008</v>
      </c>
      <c r="E108" t="s">
        <v>48</v>
      </c>
      <c r="F108">
        <v>2</v>
      </c>
      <c r="G108" t="s">
        <v>229</v>
      </c>
      <c r="H108">
        <v>337100</v>
      </c>
      <c r="I108" s="4">
        <v>44113.083379629628</v>
      </c>
      <c r="J108" t="s">
        <v>13</v>
      </c>
    </row>
    <row r="109" spans="1:10" hidden="1" x14ac:dyDescent="0.2">
      <c r="A109">
        <v>40095</v>
      </c>
      <c r="B109" t="s">
        <v>63</v>
      </c>
      <c r="C109">
        <v>205128867</v>
      </c>
      <c r="D109">
        <v>8482109008</v>
      </c>
      <c r="E109" t="s">
        <v>57</v>
      </c>
      <c r="F109">
        <v>4</v>
      </c>
      <c r="G109" t="s">
        <v>230</v>
      </c>
      <c r="H109">
        <v>1012400</v>
      </c>
      <c r="I109" s="4">
        <v>44113.083402777775</v>
      </c>
      <c r="J109" t="s">
        <v>13</v>
      </c>
    </row>
    <row r="110" spans="1:10" hidden="1" x14ac:dyDescent="0.2">
      <c r="A110">
        <v>40096</v>
      </c>
      <c r="B110" t="s">
        <v>63</v>
      </c>
      <c r="C110">
        <v>205128867</v>
      </c>
      <c r="D110">
        <v>8482109008</v>
      </c>
      <c r="E110" t="s">
        <v>231</v>
      </c>
      <c r="F110">
        <v>4</v>
      </c>
      <c r="G110" t="s">
        <v>232</v>
      </c>
      <c r="H110">
        <v>860800</v>
      </c>
      <c r="I110" s="4">
        <v>44113.083414351851</v>
      </c>
      <c r="J110" t="s">
        <v>13</v>
      </c>
    </row>
    <row r="111" spans="1:10" hidden="1" x14ac:dyDescent="0.2">
      <c r="A111">
        <v>40097</v>
      </c>
      <c r="B111" t="s">
        <v>63</v>
      </c>
      <c r="C111">
        <v>205128867</v>
      </c>
      <c r="D111">
        <v>8482109008</v>
      </c>
      <c r="E111" t="s">
        <v>84</v>
      </c>
      <c r="F111">
        <v>5</v>
      </c>
      <c r="G111" t="s">
        <v>233</v>
      </c>
      <c r="H111">
        <v>637000</v>
      </c>
      <c r="I111" s="4">
        <v>44113.083425925928</v>
      </c>
      <c r="J111" t="s">
        <v>13</v>
      </c>
    </row>
    <row r="112" spans="1:10" hidden="1" x14ac:dyDescent="0.2">
      <c r="A112">
        <v>40098</v>
      </c>
      <c r="B112" t="s">
        <v>63</v>
      </c>
      <c r="C112">
        <v>205128867</v>
      </c>
      <c r="D112">
        <v>8482109008</v>
      </c>
      <c r="E112" t="s">
        <v>86</v>
      </c>
      <c r="F112">
        <v>6</v>
      </c>
      <c r="G112" t="s">
        <v>234</v>
      </c>
      <c r="H112">
        <v>558000</v>
      </c>
      <c r="I112" s="4">
        <v>44113.083449074074</v>
      </c>
      <c r="J112" t="s">
        <v>13</v>
      </c>
    </row>
    <row r="113" spans="1:10" hidden="1" x14ac:dyDescent="0.2">
      <c r="A113">
        <v>40099</v>
      </c>
      <c r="B113" t="s">
        <v>63</v>
      </c>
      <c r="C113">
        <v>205128867</v>
      </c>
      <c r="D113">
        <v>8482109008</v>
      </c>
      <c r="E113" t="s">
        <v>80</v>
      </c>
      <c r="F113">
        <v>4</v>
      </c>
      <c r="G113" t="s">
        <v>235</v>
      </c>
      <c r="H113">
        <v>281000</v>
      </c>
      <c r="I113" s="4">
        <v>44113.083460648151</v>
      </c>
      <c r="J113" t="s">
        <v>13</v>
      </c>
    </row>
    <row r="114" spans="1:10" hidden="1" x14ac:dyDescent="0.2">
      <c r="A114">
        <v>40256</v>
      </c>
      <c r="B114" t="s">
        <v>63</v>
      </c>
      <c r="C114">
        <v>205128867</v>
      </c>
      <c r="D114">
        <v>8482109008</v>
      </c>
      <c r="E114" t="s">
        <v>164</v>
      </c>
      <c r="F114">
        <v>10</v>
      </c>
      <c r="G114" t="s">
        <v>236</v>
      </c>
      <c r="H114">
        <v>122500</v>
      </c>
      <c r="I114" s="4">
        <v>44114.13890046296</v>
      </c>
      <c r="J114" t="s">
        <v>13</v>
      </c>
    </row>
    <row r="115" spans="1:10" hidden="1" x14ac:dyDescent="0.2">
      <c r="A115">
        <v>40267</v>
      </c>
      <c r="B115" t="s">
        <v>237</v>
      </c>
      <c r="C115">
        <v>204551533</v>
      </c>
      <c r="D115">
        <v>3208909109</v>
      </c>
      <c r="E115" t="s">
        <v>238</v>
      </c>
      <c r="F115">
        <v>1000</v>
      </c>
      <c r="G115" t="s">
        <v>239</v>
      </c>
      <c r="H115">
        <v>16300000</v>
      </c>
      <c r="I115" s="4">
        <v>44114.159756944442</v>
      </c>
      <c r="J115" t="s">
        <v>13</v>
      </c>
    </row>
    <row r="116" spans="1:10" hidden="1" x14ac:dyDescent="0.2">
      <c r="A116">
        <v>40268</v>
      </c>
      <c r="B116" t="s">
        <v>237</v>
      </c>
      <c r="C116">
        <v>204551533</v>
      </c>
      <c r="D116">
        <v>3208909109</v>
      </c>
      <c r="E116" t="s">
        <v>238</v>
      </c>
      <c r="F116">
        <v>600</v>
      </c>
      <c r="G116" t="s">
        <v>239</v>
      </c>
      <c r="H116">
        <v>9780000</v>
      </c>
      <c r="I116" s="4">
        <v>44114.159780092596</v>
      </c>
      <c r="J116" t="s">
        <v>13</v>
      </c>
    </row>
    <row r="117" spans="1:10" hidden="1" x14ac:dyDescent="0.2">
      <c r="A117">
        <v>41046</v>
      </c>
      <c r="B117" t="s">
        <v>240</v>
      </c>
      <c r="C117">
        <v>302403650</v>
      </c>
      <c r="D117">
        <v>8311100000</v>
      </c>
      <c r="E117" t="s">
        <v>241</v>
      </c>
      <c r="F117">
        <v>300</v>
      </c>
      <c r="G117" t="s">
        <v>242</v>
      </c>
      <c r="H117">
        <v>2704800</v>
      </c>
      <c r="I117" s="4">
        <v>44122.194467592592</v>
      </c>
      <c r="J117" t="s">
        <v>13</v>
      </c>
    </row>
    <row r="118" spans="1:10" hidden="1" x14ac:dyDescent="0.2">
      <c r="A118">
        <v>41047</v>
      </c>
      <c r="B118" t="s">
        <v>240</v>
      </c>
      <c r="C118">
        <v>302403650</v>
      </c>
      <c r="D118">
        <v>8311100000</v>
      </c>
      <c r="E118" t="s">
        <v>243</v>
      </c>
      <c r="F118">
        <v>300</v>
      </c>
      <c r="G118" t="s">
        <v>244</v>
      </c>
      <c r="H118">
        <v>2711700</v>
      </c>
      <c r="I118" s="4">
        <v>44122.194479166668</v>
      </c>
      <c r="J118" t="s">
        <v>13</v>
      </c>
    </row>
    <row r="119" spans="1:10" hidden="1" x14ac:dyDescent="0.2">
      <c r="A119">
        <v>41048</v>
      </c>
      <c r="B119" t="s">
        <v>240</v>
      </c>
      <c r="C119">
        <v>302403650</v>
      </c>
      <c r="D119">
        <v>8311100000</v>
      </c>
      <c r="E119" t="s">
        <v>241</v>
      </c>
      <c r="F119">
        <v>200</v>
      </c>
      <c r="G119" t="s">
        <v>242</v>
      </c>
      <c r="H119">
        <v>1803200</v>
      </c>
      <c r="I119" s="4">
        <v>44122.194490740738</v>
      </c>
      <c r="J119" t="s">
        <v>13</v>
      </c>
    </row>
    <row r="120" spans="1:10" hidden="1" x14ac:dyDescent="0.2">
      <c r="A120">
        <v>43134</v>
      </c>
      <c r="B120" t="s">
        <v>156</v>
      </c>
      <c r="C120">
        <v>304507495</v>
      </c>
      <c r="D120">
        <v>8428102001</v>
      </c>
      <c r="E120" t="s">
        <v>245</v>
      </c>
      <c r="F120">
        <v>1</v>
      </c>
      <c r="G120" t="s">
        <v>246</v>
      </c>
      <c r="H120">
        <v>193264000</v>
      </c>
      <c r="I120" s="4">
        <v>44140.145868055559</v>
      </c>
      <c r="J120" t="s">
        <v>13</v>
      </c>
    </row>
    <row r="121" spans="1:10" hidden="1" x14ac:dyDescent="0.2">
      <c r="A121">
        <v>43135</v>
      </c>
      <c r="B121" t="s">
        <v>156</v>
      </c>
      <c r="C121">
        <v>304507495</v>
      </c>
      <c r="D121">
        <v>8428102001</v>
      </c>
      <c r="E121" t="s">
        <v>245</v>
      </c>
      <c r="F121">
        <v>1</v>
      </c>
      <c r="G121" t="s">
        <v>247</v>
      </c>
      <c r="H121">
        <v>205471650</v>
      </c>
      <c r="I121" s="4">
        <v>44140.145879629628</v>
      </c>
      <c r="J121" t="s">
        <v>13</v>
      </c>
    </row>
    <row r="122" spans="1:10" hidden="1" x14ac:dyDescent="0.2">
      <c r="A122">
        <v>44809</v>
      </c>
      <c r="B122" t="s">
        <v>40</v>
      </c>
      <c r="C122">
        <v>202127744</v>
      </c>
      <c r="D122">
        <v>8413704500</v>
      </c>
      <c r="E122" t="s">
        <v>248</v>
      </c>
      <c r="F122">
        <v>1</v>
      </c>
      <c r="G122" t="s">
        <v>249</v>
      </c>
      <c r="H122">
        <v>46500250</v>
      </c>
      <c r="I122" s="4">
        <v>44155.111145833333</v>
      </c>
      <c r="J122" t="s">
        <v>13</v>
      </c>
    </row>
    <row r="123" spans="1:10" hidden="1" x14ac:dyDescent="0.2">
      <c r="A123">
        <v>44810</v>
      </c>
      <c r="B123" t="s">
        <v>40</v>
      </c>
      <c r="C123">
        <v>202127744</v>
      </c>
      <c r="D123">
        <v>8413704500</v>
      </c>
      <c r="E123" t="s">
        <v>250</v>
      </c>
      <c r="F123">
        <v>1</v>
      </c>
      <c r="G123" t="s">
        <v>251</v>
      </c>
      <c r="H123">
        <v>23500250</v>
      </c>
      <c r="I123" s="4">
        <v>44155.111168981479</v>
      </c>
      <c r="J123" t="s">
        <v>13</v>
      </c>
    </row>
    <row r="124" spans="1:10" hidden="1" x14ac:dyDescent="0.2">
      <c r="A124">
        <v>44811</v>
      </c>
      <c r="B124" t="s">
        <v>40</v>
      </c>
      <c r="C124">
        <v>202127744</v>
      </c>
      <c r="D124">
        <v>8413704500</v>
      </c>
      <c r="E124" t="s">
        <v>252</v>
      </c>
      <c r="F124">
        <v>1</v>
      </c>
      <c r="G124" t="s">
        <v>253</v>
      </c>
      <c r="H124">
        <v>14800500</v>
      </c>
      <c r="I124" s="4">
        <v>44155.111180555556</v>
      </c>
      <c r="J124" t="s">
        <v>13</v>
      </c>
    </row>
    <row r="125" spans="1:10" hidden="1" x14ac:dyDescent="0.2">
      <c r="A125">
        <v>44877</v>
      </c>
      <c r="B125" t="s">
        <v>237</v>
      </c>
      <c r="C125">
        <v>204551533</v>
      </c>
      <c r="D125">
        <v>3208909101</v>
      </c>
      <c r="E125" t="s">
        <v>254</v>
      </c>
      <c r="F125">
        <v>1</v>
      </c>
      <c r="G125" t="s">
        <v>255</v>
      </c>
      <c r="H125">
        <v>27180000</v>
      </c>
      <c r="I125" s="4">
        <v>44156.402800925927</v>
      </c>
      <c r="J125" t="s">
        <v>13</v>
      </c>
    </row>
    <row r="126" spans="1:10" hidden="1" x14ac:dyDescent="0.2">
      <c r="A126">
        <v>45088</v>
      </c>
      <c r="B126" t="s">
        <v>256</v>
      </c>
      <c r="C126">
        <v>300531605</v>
      </c>
      <c r="D126">
        <v>3214900009</v>
      </c>
      <c r="E126" t="s">
        <v>257</v>
      </c>
      <c r="F126">
        <v>100</v>
      </c>
      <c r="G126" t="s">
        <v>46</v>
      </c>
      <c r="H126">
        <v>1300000</v>
      </c>
      <c r="I126" s="4">
        <v>44157.048645833333</v>
      </c>
      <c r="J126" t="s">
        <v>13</v>
      </c>
    </row>
    <row r="127" spans="1:10" hidden="1" x14ac:dyDescent="0.2">
      <c r="A127">
        <v>45180</v>
      </c>
      <c r="B127" t="s">
        <v>237</v>
      </c>
      <c r="C127">
        <v>204551533</v>
      </c>
      <c r="D127">
        <v>3209100009</v>
      </c>
      <c r="E127" t="s">
        <v>258</v>
      </c>
      <c r="F127">
        <v>1150</v>
      </c>
      <c r="G127" t="s">
        <v>71</v>
      </c>
      <c r="H127">
        <v>9200000</v>
      </c>
      <c r="I127" s="4">
        <v>44157.270879629628</v>
      </c>
      <c r="J127" t="s">
        <v>13</v>
      </c>
    </row>
    <row r="128" spans="1:10" hidden="1" x14ac:dyDescent="0.2">
      <c r="A128">
        <v>45651</v>
      </c>
      <c r="B128" t="s">
        <v>40</v>
      </c>
      <c r="C128">
        <v>202127744</v>
      </c>
      <c r="D128">
        <v>8413704500</v>
      </c>
      <c r="E128" t="s">
        <v>259</v>
      </c>
      <c r="F128">
        <v>2</v>
      </c>
      <c r="G128" t="s">
        <v>251</v>
      </c>
      <c r="H128">
        <v>47000500</v>
      </c>
      <c r="I128" s="4">
        <v>44162.444456018522</v>
      </c>
      <c r="J128" t="s">
        <v>13</v>
      </c>
    </row>
    <row r="129" spans="1:10" hidden="1" x14ac:dyDescent="0.2">
      <c r="A129">
        <v>46896</v>
      </c>
      <c r="B129" t="s">
        <v>262</v>
      </c>
      <c r="C129">
        <v>301230282</v>
      </c>
      <c r="D129">
        <v>5904100000</v>
      </c>
      <c r="E129" t="s">
        <v>263</v>
      </c>
      <c r="F129">
        <v>315</v>
      </c>
      <c r="G129" t="s">
        <v>264</v>
      </c>
      <c r="H129">
        <v>15592500</v>
      </c>
      <c r="I129" s="4">
        <v>44174.173645833333</v>
      </c>
      <c r="J129" t="s">
        <v>13</v>
      </c>
    </row>
    <row r="130" spans="1:10" hidden="1" x14ac:dyDescent="0.2">
      <c r="A130">
        <v>46914</v>
      </c>
      <c r="B130" t="s">
        <v>265</v>
      </c>
      <c r="C130">
        <v>303347181</v>
      </c>
      <c r="D130">
        <v>6909110000</v>
      </c>
      <c r="E130" t="s">
        <v>266</v>
      </c>
      <c r="F130">
        <v>1</v>
      </c>
      <c r="G130" t="s">
        <v>267</v>
      </c>
      <c r="H130">
        <v>8925000</v>
      </c>
      <c r="I130" s="4">
        <v>44174.201412037037</v>
      </c>
      <c r="J130" t="s">
        <v>13</v>
      </c>
    </row>
    <row r="131" spans="1:10" hidden="1" x14ac:dyDescent="0.2">
      <c r="A131">
        <v>49223</v>
      </c>
      <c r="B131" t="s">
        <v>240</v>
      </c>
      <c r="C131">
        <v>302403650</v>
      </c>
      <c r="D131">
        <v>8311100000</v>
      </c>
      <c r="E131" t="s">
        <v>268</v>
      </c>
      <c r="F131">
        <v>100</v>
      </c>
      <c r="G131" t="s">
        <v>269</v>
      </c>
      <c r="H131">
        <v>851000</v>
      </c>
      <c r="I131" s="4">
        <v>44191.159733796296</v>
      </c>
      <c r="J131" t="s">
        <v>13</v>
      </c>
    </row>
    <row r="132" spans="1:10" hidden="1" x14ac:dyDescent="0.2">
      <c r="A132">
        <v>50033</v>
      </c>
      <c r="B132" t="s">
        <v>63</v>
      </c>
      <c r="C132">
        <v>205128867</v>
      </c>
      <c r="D132">
        <v>8482109008</v>
      </c>
      <c r="E132" t="s">
        <v>98</v>
      </c>
      <c r="F132">
        <v>6</v>
      </c>
      <c r="G132" t="s">
        <v>270</v>
      </c>
      <c r="H132">
        <v>147000</v>
      </c>
      <c r="I132" s="4">
        <v>44205.520844907405</v>
      </c>
      <c r="J132" t="s">
        <v>13</v>
      </c>
    </row>
    <row r="133" spans="1:10" hidden="1" x14ac:dyDescent="0.2">
      <c r="A133">
        <v>50034</v>
      </c>
      <c r="B133" t="s">
        <v>63</v>
      </c>
      <c r="C133">
        <v>205128867</v>
      </c>
      <c r="D133">
        <v>8482109008</v>
      </c>
      <c r="E133" t="s">
        <v>92</v>
      </c>
      <c r="F133">
        <v>20</v>
      </c>
      <c r="G133" t="s">
        <v>271</v>
      </c>
      <c r="H133">
        <v>840000</v>
      </c>
      <c r="I133" s="4">
        <v>44205.520868055559</v>
      </c>
      <c r="J133" t="s">
        <v>13</v>
      </c>
    </row>
    <row r="134" spans="1:10" hidden="1" x14ac:dyDescent="0.2">
      <c r="A134">
        <v>50035</v>
      </c>
      <c r="B134" t="s">
        <v>63</v>
      </c>
      <c r="C134">
        <v>205128867</v>
      </c>
      <c r="D134">
        <v>8482109008</v>
      </c>
      <c r="E134" t="s">
        <v>94</v>
      </c>
      <c r="F134">
        <v>10</v>
      </c>
      <c r="G134" t="s">
        <v>272</v>
      </c>
      <c r="H134">
        <v>656000</v>
      </c>
      <c r="I134" s="4">
        <v>44205.520891203705</v>
      </c>
      <c r="J134" t="s">
        <v>13</v>
      </c>
    </row>
    <row r="135" spans="1:10" hidden="1" x14ac:dyDescent="0.2">
      <c r="A135">
        <v>50036</v>
      </c>
      <c r="B135" t="s">
        <v>63</v>
      </c>
      <c r="C135">
        <v>205128867</v>
      </c>
      <c r="D135">
        <v>8482109008</v>
      </c>
      <c r="E135" t="s">
        <v>88</v>
      </c>
      <c r="F135">
        <v>8</v>
      </c>
      <c r="G135" t="s">
        <v>224</v>
      </c>
      <c r="H135">
        <v>619200</v>
      </c>
      <c r="I135" s="4">
        <v>44205.520914351851</v>
      </c>
      <c r="J135" t="s">
        <v>13</v>
      </c>
    </row>
    <row r="136" spans="1:10" hidden="1" x14ac:dyDescent="0.2">
      <c r="A136">
        <v>50037</v>
      </c>
      <c r="B136" t="s">
        <v>63</v>
      </c>
      <c r="C136">
        <v>205128867</v>
      </c>
      <c r="D136">
        <v>8482109008</v>
      </c>
      <c r="E136" t="s">
        <v>88</v>
      </c>
      <c r="F136">
        <v>8</v>
      </c>
      <c r="G136" t="s">
        <v>273</v>
      </c>
      <c r="H136">
        <v>619360</v>
      </c>
      <c r="I136" s="4">
        <v>44205.520925925928</v>
      </c>
      <c r="J136" t="s">
        <v>13</v>
      </c>
    </row>
    <row r="137" spans="1:10" hidden="1" x14ac:dyDescent="0.2">
      <c r="A137">
        <v>50038</v>
      </c>
      <c r="B137" t="s">
        <v>47</v>
      </c>
      <c r="C137">
        <v>301299995</v>
      </c>
      <c r="D137">
        <v>8482109008</v>
      </c>
      <c r="E137" t="s">
        <v>162</v>
      </c>
      <c r="F137">
        <v>8</v>
      </c>
      <c r="G137" t="s">
        <v>274</v>
      </c>
      <c r="H137">
        <v>776000</v>
      </c>
      <c r="I137" s="4">
        <v>44205.520949074074</v>
      </c>
      <c r="J137" t="s">
        <v>13</v>
      </c>
    </row>
    <row r="138" spans="1:10" hidden="1" x14ac:dyDescent="0.2">
      <c r="A138">
        <v>50039</v>
      </c>
      <c r="B138" t="s">
        <v>63</v>
      </c>
      <c r="C138">
        <v>205128867</v>
      </c>
      <c r="D138">
        <v>8482109008</v>
      </c>
      <c r="E138" t="s">
        <v>86</v>
      </c>
      <c r="F138">
        <v>8</v>
      </c>
      <c r="G138" t="s">
        <v>275</v>
      </c>
      <c r="H138">
        <v>744800</v>
      </c>
      <c r="I138" s="4">
        <v>44205.520960648151</v>
      </c>
      <c r="J138" t="s">
        <v>13</v>
      </c>
    </row>
    <row r="139" spans="1:10" hidden="1" x14ac:dyDescent="0.2">
      <c r="A139">
        <v>50040</v>
      </c>
      <c r="B139" t="s">
        <v>63</v>
      </c>
      <c r="C139">
        <v>205128867</v>
      </c>
      <c r="D139">
        <v>8482109008</v>
      </c>
      <c r="E139" t="s">
        <v>84</v>
      </c>
      <c r="F139">
        <v>6</v>
      </c>
      <c r="G139" t="s">
        <v>233</v>
      </c>
      <c r="H139">
        <v>764400</v>
      </c>
      <c r="I139" s="4">
        <v>44205.520983796298</v>
      </c>
      <c r="J139" t="s">
        <v>13</v>
      </c>
    </row>
    <row r="140" spans="1:10" hidden="1" x14ac:dyDescent="0.2">
      <c r="A140">
        <v>50041</v>
      </c>
      <c r="B140" t="s">
        <v>47</v>
      </c>
      <c r="C140">
        <v>301299995</v>
      </c>
      <c r="D140">
        <v>8482109008</v>
      </c>
      <c r="E140" t="s">
        <v>48</v>
      </c>
      <c r="F140">
        <v>6</v>
      </c>
      <c r="G140" t="s">
        <v>49</v>
      </c>
      <c r="H140">
        <v>1032000</v>
      </c>
      <c r="I140" s="4">
        <v>44205.521006944444</v>
      </c>
      <c r="J140" t="s">
        <v>13</v>
      </c>
    </row>
    <row r="141" spans="1:10" hidden="1" x14ac:dyDescent="0.2">
      <c r="A141">
        <v>50181</v>
      </c>
      <c r="B141" t="s">
        <v>276</v>
      </c>
      <c r="C141">
        <v>206999979</v>
      </c>
      <c r="D141">
        <v>6809110000</v>
      </c>
      <c r="E141" t="s">
        <v>277</v>
      </c>
      <c r="F141">
        <v>24</v>
      </c>
      <c r="G141" t="s">
        <v>278</v>
      </c>
      <c r="H141">
        <v>840000</v>
      </c>
      <c r="I141" s="4">
        <v>44206.208356481482</v>
      </c>
      <c r="J141" t="s">
        <v>13</v>
      </c>
    </row>
    <row r="142" spans="1:10" hidden="1" x14ac:dyDescent="0.2">
      <c r="A142">
        <v>50182</v>
      </c>
      <c r="B142" t="s">
        <v>276</v>
      </c>
      <c r="C142">
        <v>206999979</v>
      </c>
      <c r="D142">
        <v>6809110000</v>
      </c>
      <c r="E142" t="s">
        <v>279</v>
      </c>
      <c r="F142">
        <v>116</v>
      </c>
      <c r="G142" t="s">
        <v>280</v>
      </c>
      <c r="H142">
        <v>3387200</v>
      </c>
      <c r="I142" s="4">
        <v>44206.208368055559</v>
      </c>
      <c r="J142" t="s">
        <v>13</v>
      </c>
    </row>
    <row r="143" spans="1:10" hidden="1" x14ac:dyDescent="0.2">
      <c r="A143">
        <v>50735</v>
      </c>
      <c r="B143" t="s">
        <v>10</v>
      </c>
      <c r="C143">
        <v>206156999</v>
      </c>
      <c r="D143">
        <v>2202100000</v>
      </c>
      <c r="E143" t="s">
        <v>281</v>
      </c>
      <c r="F143">
        <v>200</v>
      </c>
      <c r="G143" t="s">
        <v>282</v>
      </c>
      <c r="H143">
        <v>3000000</v>
      </c>
      <c r="I143" s="4">
        <v>44211.097233796296</v>
      </c>
      <c r="J143" t="s">
        <v>13</v>
      </c>
    </row>
    <row r="144" spans="1:10" hidden="1" x14ac:dyDescent="0.2">
      <c r="A144">
        <v>53939</v>
      </c>
      <c r="B144" t="s">
        <v>283</v>
      </c>
      <c r="C144">
        <v>301545483</v>
      </c>
      <c r="D144">
        <v>8413705100</v>
      </c>
      <c r="E144" t="s">
        <v>252</v>
      </c>
      <c r="F144">
        <v>2</v>
      </c>
      <c r="G144" t="s">
        <v>284</v>
      </c>
      <c r="H144">
        <v>26680000</v>
      </c>
      <c r="I144" s="4">
        <v>44233.298634259256</v>
      </c>
      <c r="J144" t="s">
        <v>13</v>
      </c>
    </row>
    <row r="145" spans="1:10" hidden="1" x14ac:dyDescent="0.2">
      <c r="A145">
        <v>54016</v>
      </c>
      <c r="B145" t="s">
        <v>285</v>
      </c>
      <c r="C145">
        <v>204309095</v>
      </c>
      <c r="D145">
        <v>8413702100</v>
      </c>
      <c r="E145" t="s">
        <v>286</v>
      </c>
      <c r="F145">
        <v>2</v>
      </c>
      <c r="G145" t="s">
        <v>287</v>
      </c>
      <c r="H145">
        <v>10350000</v>
      </c>
      <c r="I145" s="4">
        <v>44234.506967592592</v>
      </c>
      <c r="J145" t="s">
        <v>13</v>
      </c>
    </row>
    <row r="146" spans="1:10" hidden="1" x14ac:dyDescent="0.2">
      <c r="A146">
        <v>54026</v>
      </c>
      <c r="B146" t="s">
        <v>285</v>
      </c>
      <c r="C146">
        <v>204309095</v>
      </c>
      <c r="D146">
        <v>8413702100</v>
      </c>
      <c r="E146" t="s">
        <v>288</v>
      </c>
      <c r="F146">
        <v>2</v>
      </c>
      <c r="G146" t="s">
        <v>289</v>
      </c>
      <c r="H146">
        <v>15249000</v>
      </c>
      <c r="I146" s="4">
        <v>44234.51394675926</v>
      </c>
      <c r="J146" t="s">
        <v>13</v>
      </c>
    </row>
    <row r="147" spans="1:10" hidden="1" x14ac:dyDescent="0.2">
      <c r="A147">
        <v>55086</v>
      </c>
      <c r="B147" t="s">
        <v>43</v>
      </c>
      <c r="C147">
        <v>200811551</v>
      </c>
      <c r="D147">
        <v>2814200000</v>
      </c>
      <c r="E147" t="s">
        <v>290</v>
      </c>
      <c r="F147">
        <v>15</v>
      </c>
      <c r="G147" t="s">
        <v>291</v>
      </c>
      <c r="H147">
        <v>120750</v>
      </c>
      <c r="I147" s="4">
        <v>44241.166678240741</v>
      </c>
      <c r="J147" t="s">
        <v>13</v>
      </c>
    </row>
    <row r="148" spans="1:10" hidden="1" x14ac:dyDescent="0.2">
      <c r="A148">
        <v>55087</v>
      </c>
      <c r="B148" t="s">
        <v>43</v>
      </c>
      <c r="C148">
        <v>200811551</v>
      </c>
      <c r="D148">
        <v>2843210000</v>
      </c>
      <c r="E148" t="s">
        <v>292</v>
      </c>
      <c r="F148">
        <v>100</v>
      </c>
      <c r="G148" t="s">
        <v>293</v>
      </c>
      <c r="H148">
        <v>1200600</v>
      </c>
      <c r="I148" s="4">
        <v>44241.166678240741</v>
      </c>
      <c r="J148" t="s">
        <v>13</v>
      </c>
    </row>
    <row r="149" spans="1:10" hidden="1" x14ac:dyDescent="0.2">
      <c r="A149">
        <v>55088</v>
      </c>
      <c r="B149" t="s">
        <v>43</v>
      </c>
      <c r="C149">
        <v>200811551</v>
      </c>
      <c r="D149">
        <v>2806100000</v>
      </c>
      <c r="E149" t="s">
        <v>294</v>
      </c>
      <c r="F149">
        <v>2</v>
      </c>
      <c r="G149" t="s">
        <v>89</v>
      </c>
      <c r="H149">
        <v>138000</v>
      </c>
      <c r="I149" s="4">
        <v>44241.166678240741</v>
      </c>
      <c r="J149" t="s">
        <v>13</v>
      </c>
    </row>
    <row r="150" spans="1:10" hidden="1" x14ac:dyDescent="0.2">
      <c r="A150">
        <v>55089</v>
      </c>
      <c r="B150" t="s">
        <v>43</v>
      </c>
      <c r="C150">
        <v>200811551</v>
      </c>
      <c r="D150">
        <v>2807000001</v>
      </c>
      <c r="E150" t="s">
        <v>295</v>
      </c>
      <c r="F150">
        <v>2</v>
      </c>
      <c r="G150" t="s">
        <v>89</v>
      </c>
      <c r="H150">
        <v>138000</v>
      </c>
      <c r="I150" s="4">
        <v>44241.166678240741</v>
      </c>
      <c r="J150" t="s">
        <v>13</v>
      </c>
    </row>
    <row r="151" spans="1:10" hidden="1" x14ac:dyDescent="0.2">
      <c r="A151">
        <v>55090</v>
      </c>
      <c r="B151" t="s">
        <v>43</v>
      </c>
      <c r="C151">
        <v>200811551</v>
      </c>
      <c r="D151">
        <v>3822000000</v>
      </c>
      <c r="E151" t="s">
        <v>296</v>
      </c>
      <c r="F151">
        <v>2</v>
      </c>
      <c r="G151" t="s">
        <v>297</v>
      </c>
      <c r="H151">
        <v>161000</v>
      </c>
      <c r="I151" s="4">
        <v>44241.166678240741</v>
      </c>
      <c r="J151" t="s">
        <v>13</v>
      </c>
    </row>
    <row r="152" spans="1:10" hidden="1" x14ac:dyDescent="0.2">
      <c r="A152">
        <v>55091</v>
      </c>
      <c r="B152" t="s">
        <v>43</v>
      </c>
      <c r="C152">
        <v>200811551</v>
      </c>
      <c r="D152">
        <v>2832300000</v>
      </c>
      <c r="E152" t="s">
        <v>298</v>
      </c>
      <c r="F152">
        <v>2</v>
      </c>
      <c r="G152" t="s">
        <v>299</v>
      </c>
      <c r="H152">
        <v>115000</v>
      </c>
      <c r="I152" s="4">
        <v>44241.166678240741</v>
      </c>
      <c r="J152" t="s">
        <v>13</v>
      </c>
    </row>
    <row r="153" spans="1:10" hidden="1" x14ac:dyDescent="0.2">
      <c r="A153">
        <v>55092</v>
      </c>
      <c r="B153" t="s">
        <v>43</v>
      </c>
      <c r="C153">
        <v>200811551</v>
      </c>
      <c r="D153">
        <v>3822000000</v>
      </c>
      <c r="E153" t="s">
        <v>300</v>
      </c>
      <c r="F153">
        <v>1</v>
      </c>
      <c r="G153" t="s">
        <v>301</v>
      </c>
      <c r="H153">
        <v>86250</v>
      </c>
      <c r="I153" s="4">
        <v>44241.166678240741</v>
      </c>
      <c r="J153" t="s">
        <v>13</v>
      </c>
    </row>
    <row r="154" spans="1:10" hidden="1" x14ac:dyDescent="0.2">
      <c r="A154">
        <v>55093</v>
      </c>
      <c r="B154" t="s">
        <v>43</v>
      </c>
      <c r="C154">
        <v>200811551</v>
      </c>
      <c r="D154">
        <v>3822000000</v>
      </c>
      <c r="E154" t="s">
        <v>302</v>
      </c>
      <c r="F154">
        <v>3</v>
      </c>
      <c r="G154" t="s">
        <v>303</v>
      </c>
      <c r="H154">
        <v>103500</v>
      </c>
      <c r="I154" s="4">
        <v>44241.166678240741</v>
      </c>
      <c r="J154" t="s">
        <v>13</v>
      </c>
    </row>
    <row r="155" spans="1:10" hidden="1" x14ac:dyDescent="0.2">
      <c r="A155">
        <v>55094</v>
      </c>
      <c r="B155" t="s">
        <v>43</v>
      </c>
      <c r="C155">
        <v>200811551</v>
      </c>
      <c r="D155">
        <v>3822000000</v>
      </c>
      <c r="E155" t="s">
        <v>304</v>
      </c>
      <c r="F155">
        <v>3</v>
      </c>
      <c r="G155" t="s">
        <v>303</v>
      </c>
      <c r="H155">
        <v>103500</v>
      </c>
      <c r="I155" s="4">
        <v>44241.166689814818</v>
      </c>
      <c r="J155" t="s">
        <v>13</v>
      </c>
    </row>
    <row r="156" spans="1:10" hidden="1" x14ac:dyDescent="0.2">
      <c r="A156">
        <v>55095</v>
      </c>
      <c r="B156" t="s">
        <v>43</v>
      </c>
      <c r="C156">
        <v>200811551</v>
      </c>
      <c r="D156">
        <v>3822000000</v>
      </c>
      <c r="E156" t="s">
        <v>305</v>
      </c>
      <c r="F156">
        <v>3</v>
      </c>
      <c r="G156" t="s">
        <v>303</v>
      </c>
      <c r="H156">
        <v>103500</v>
      </c>
      <c r="I156" s="4">
        <v>44241.166689814818</v>
      </c>
      <c r="J156" t="s">
        <v>13</v>
      </c>
    </row>
    <row r="157" spans="1:10" hidden="1" x14ac:dyDescent="0.2">
      <c r="A157">
        <v>55096</v>
      </c>
      <c r="B157" t="s">
        <v>43</v>
      </c>
      <c r="C157">
        <v>200811551</v>
      </c>
      <c r="D157">
        <v>3822000000</v>
      </c>
      <c r="E157" t="s">
        <v>306</v>
      </c>
      <c r="F157">
        <v>3</v>
      </c>
      <c r="G157" t="s">
        <v>303</v>
      </c>
      <c r="H157">
        <v>103500</v>
      </c>
      <c r="I157" s="4">
        <v>44241.166689814818</v>
      </c>
      <c r="J157" t="s">
        <v>13</v>
      </c>
    </row>
    <row r="158" spans="1:10" hidden="1" x14ac:dyDescent="0.2">
      <c r="A158">
        <v>55097</v>
      </c>
      <c r="B158" t="s">
        <v>43</v>
      </c>
      <c r="C158">
        <v>200811551</v>
      </c>
      <c r="D158">
        <v>2847000000</v>
      </c>
      <c r="E158" t="s">
        <v>44</v>
      </c>
      <c r="F158">
        <v>1</v>
      </c>
      <c r="G158" t="s">
        <v>307</v>
      </c>
      <c r="H158">
        <v>20700</v>
      </c>
      <c r="I158" s="4">
        <v>44241.166689814818</v>
      </c>
      <c r="J158" t="s">
        <v>13</v>
      </c>
    </row>
    <row r="159" spans="1:10" hidden="1" x14ac:dyDescent="0.2">
      <c r="A159">
        <v>55098</v>
      </c>
      <c r="B159" t="s">
        <v>43</v>
      </c>
      <c r="C159">
        <v>200811551</v>
      </c>
      <c r="D159">
        <v>2827600000</v>
      </c>
      <c r="E159" t="s">
        <v>308</v>
      </c>
      <c r="F159">
        <v>1</v>
      </c>
      <c r="G159" t="s">
        <v>309</v>
      </c>
      <c r="H159">
        <v>1012000</v>
      </c>
      <c r="I159" s="4">
        <v>44241.166689814818</v>
      </c>
      <c r="J159" t="s">
        <v>13</v>
      </c>
    </row>
    <row r="160" spans="1:10" hidden="1" x14ac:dyDescent="0.2">
      <c r="A160">
        <v>55101</v>
      </c>
      <c r="B160" t="s">
        <v>43</v>
      </c>
      <c r="C160">
        <v>200811551</v>
      </c>
      <c r="D160">
        <v>2806100000</v>
      </c>
      <c r="E160" t="s">
        <v>314</v>
      </c>
      <c r="F160">
        <v>4</v>
      </c>
      <c r="G160" t="s">
        <v>315</v>
      </c>
      <c r="H160">
        <v>119600</v>
      </c>
      <c r="I160" s="4">
        <v>44241.166689814818</v>
      </c>
      <c r="J160" t="s">
        <v>13</v>
      </c>
    </row>
    <row r="161" spans="1:10" hidden="1" x14ac:dyDescent="0.2">
      <c r="A161">
        <v>55102</v>
      </c>
      <c r="B161" t="s">
        <v>43</v>
      </c>
      <c r="C161">
        <v>200811551</v>
      </c>
      <c r="D161">
        <v>2841610000</v>
      </c>
      <c r="E161" t="s">
        <v>316</v>
      </c>
      <c r="F161">
        <v>40</v>
      </c>
      <c r="G161" t="s">
        <v>317</v>
      </c>
      <c r="H161">
        <v>14720</v>
      </c>
      <c r="I161" s="4">
        <v>44241.166689814818</v>
      </c>
      <c r="J161" t="s">
        <v>13</v>
      </c>
    </row>
    <row r="162" spans="1:10" hidden="1" x14ac:dyDescent="0.2">
      <c r="A162">
        <v>55103</v>
      </c>
      <c r="B162" t="s">
        <v>43</v>
      </c>
      <c r="C162">
        <v>200811551</v>
      </c>
      <c r="D162">
        <v>3822000000</v>
      </c>
      <c r="E162" t="s">
        <v>318</v>
      </c>
      <c r="F162">
        <v>2</v>
      </c>
      <c r="G162" t="s">
        <v>319</v>
      </c>
      <c r="H162">
        <v>414000</v>
      </c>
      <c r="I162" s="4">
        <v>44241.166689814818</v>
      </c>
      <c r="J162" t="s">
        <v>13</v>
      </c>
    </row>
    <row r="163" spans="1:10" hidden="1" x14ac:dyDescent="0.2">
      <c r="A163">
        <v>55401</v>
      </c>
      <c r="B163" t="s">
        <v>43</v>
      </c>
      <c r="C163">
        <v>200811551</v>
      </c>
      <c r="D163">
        <v>2833292000</v>
      </c>
      <c r="E163" t="s">
        <v>320</v>
      </c>
      <c r="F163">
        <v>100</v>
      </c>
      <c r="G163" t="s">
        <v>321</v>
      </c>
      <c r="H163">
        <v>9200</v>
      </c>
      <c r="I163" s="4">
        <v>44244.159733796296</v>
      </c>
      <c r="J163" t="s">
        <v>13</v>
      </c>
    </row>
    <row r="164" spans="1:10" hidden="1" x14ac:dyDescent="0.2">
      <c r="A164">
        <v>55402</v>
      </c>
      <c r="B164" t="s">
        <v>43</v>
      </c>
      <c r="C164">
        <v>200811551</v>
      </c>
      <c r="D164">
        <v>2915210000</v>
      </c>
      <c r="E164" t="s">
        <v>322</v>
      </c>
      <c r="F164">
        <v>500</v>
      </c>
      <c r="G164" t="s">
        <v>323</v>
      </c>
      <c r="H164">
        <v>23000</v>
      </c>
      <c r="I164" s="4">
        <v>44244.159733796296</v>
      </c>
      <c r="J164" t="s">
        <v>13</v>
      </c>
    </row>
    <row r="165" spans="1:10" hidden="1" x14ac:dyDescent="0.2">
      <c r="A165">
        <v>55403</v>
      </c>
      <c r="B165" t="s">
        <v>43</v>
      </c>
      <c r="C165">
        <v>200811551</v>
      </c>
      <c r="D165">
        <v>2827100000</v>
      </c>
      <c r="E165" t="s">
        <v>324</v>
      </c>
      <c r="F165">
        <v>500</v>
      </c>
      <c r="G165" t="s">
        <v>325</v>
      </c>
      <c r="H165">
        <v>34500</v>
      </c>
      <c r="I165" s="4">
        <v>44244.159733796296</v>
      </c>
      <c r="J165" t="s">
        <v>13</v>
      </c>
    </row>
    <row r="166" spans="1:10" hidden="1" x14ac:dyDescent="0.2">
      <c r="A166">
        <v>55404</v>
      </c>
      <c r="B166" t="s">
        <v>43</v>
      </c>
      <c r="C166">
        <v>200811551</v>
      </c>
      <c r="D166">
        <v>3822000000</v>
      </c>
      <c r="E166" t="s">
        <v>326</v>
      </c>
      <c r="F166">
        <v>1</v>
      </c>
      <c r="G166" t="s">
        <v>303</v>
      </c>
      <c r="H166">
        <v>34500</v>
      </c>
      <c r="I166" s="4">
        <v>44244.159733796296</v>
      </c>
      <c r="J166" t="s">
        <v>13</v>
      </c>
    </row>
    <row r="167" spans="1:10" hidden="1" x14ac:dyDescent="0.2">
      <c r="A167">
        <v>55405</v>
      </c>
      <c r="B167" t="s">
        <v>43</v>
      </c>
      <c r="C167">
        <v>200811551</v>
      </c>
      <c r="D167">
        <v>2905120000</v>
      </c>
      <c r="E167" t="s">
        <v>327</v>
      </c>
      <c r="F167">
        <v>3</v>
      </c>
      <c r="G167" t="s">
        <v>220</v>
      </c>
      <c r="H167">
        <v>158700</v>
      </c>
      <c r="I167" s="4">
        <v>44244.159733796296</v>
      </c>
      <c r="J167" t="s">
        <v>13</v>
      </c>
    </row>
    <row r="168" spans="1:10" hidden="1" x14ac:dyDescent="0.2">
      <c r="A168">
        <v>55406</v>
      </c>
      <c r="B168" t="s">
        <v>43</v>
      </c>
      <c r="C168">
        <v>200811551</v>
      </c>
      <c r="D168">
        <v>3822000000</v>
      </c>
      <c r="E168" t="s">
        <v>328</v>
      </c>
      <c r="F168">
        <v>500</v>
      </c>
      <c r="G168" t="s">
        <v>329</v>
      </c>
      <c r="H168">
        <v>230000</v>
      </c>
      <c r="I168" s="4">
        <v>44244.159733796296</v>
      </c>
      <c r="J168" t="s">
        <v>13</v>
      </c>
    </row>
    <row r="169" spans="1:10" hidden="1" x14ac:dyDescent="0.2">
      <c r="A169">
        <v>55626</v>
      </c>
      <c r="B169" t="s">
        <v>14</v>
      </c>
      <c r="C169">
        <v>305769233</v>
      </c>
      <c r="D169">
        <v>6307909800</v>
      </c>
      <c r="E169" t="s">
        <v>330</v>
      </c>
      <c r="F169">
        <v>10000</v>
      </c>
      <c r="G169" t="s">
        <v>331</v>
      </c>
      <c r="H169">
        <v>2989000</v>
      </c>
      <c r="I169" s="4">
        <v>44245.222233796296</v>
      </c>
      <c r="J169" t="s">
        <v>13</v>
      </c>
    </row>
    <row r="170" spans="1:10" hidden="1" x14ac:dyDescent="0.2">
      <c r="A170">
        <v>56081</v>
      </c>
      <c r="B170" t="s">
        <v>43</v>
      </c>
      <c r="C170">
        <v>200811551</v>
      </c>
      <c r="D170">
        <v>2807000001</v>
      </c>
      <c r="E170" t="s">
        <v>312</v>
      </c>
      <c r="F170">
        <v>51</v>
      </c>
      <c r="G170" t="s">
        <v>313</v>
      </c>
      <c r="H170">
        <v>1642200</v>
      </c>
      <c r="I170" s="4">
        <v>44248.145879629628</v>
      </c>
      <c r="J170" t="s">
        <v>13</v>
      </c>
    </row>
    <row r="171" spans="1:10" hidden="1" x14ac:dyDescent="0.2">
      <c r="A171">
        <v>57381</v>
      </c>
      <c r="B171" t="s">
        <v>20</v>
      </c>
      <c r="C171">
        <v>206127424</v>
      </c>
      <c r="D171">
        <v>5211310000</v>
      </c>
      <c r="E171" t="s">
        <v>21</v>
      </c>
      <c r="F171">
        <v>700</v>
      </c>
      <c r="G171" t="s">
        <v>332</v>
      </c>
      <c r="H171">
        <v>5232500</v>
      </c>
      <c r="I171" s="4">
        <v>44259.534733796296</v>
      </c>
      <c r="J171" t="s">
        <v>13</v>
      </c>
    </row>
    <row r="172" spans="1:10" hidden="1" x14ac:dyDescent="0.2">
      <c r="A172">
        <v>58706</v>
      </c>
      <c r="B172" t="s">
        <v>333</v>
      </c>
      <c r="C172">
        <v>304980962</v>
      </c>
      <c r="D172">
        <v>9405409909</v>
      </c>
      <c r="E172" t="s">
        <v>334</v>
      </c>
      <c r="F172">
        <v>10</v>
      </c>
      <c r="G172" t="s">
        <v>335</v>
      </c>
      <c r="H172">
        <v>459400</v>
      </c>
      <c r="I172" s="4">
        <v>44268.083344907405</v>
      </c>
      <c r="J172" t="s">
        <v>13</v>
      </c>
    </row>
    <row r="173" spans="1:10" hidden="1" x14ac:dyDescent="0.2">
      <c r="A173">
        <v>58708</v>
      </c>
      <c r="B173" t="s">
        <v>333</v>
      </c>
      <c r="C173">
        <v>304980962</v>
      </c>
      <c r="D173">
        <v>8539500000</v>
      </c>
      <c r="E173" t="s">
        <v>336</v>
      </c>
      <c r="F173">
        <v>40</v>
      </c>
      <c r="G173" t="s">
        <v>337</v>
      </c>
      <c r="H173">
        <v>515200</v>
      </c>
      <c r="I173" s="4">
        <v>44268.090289351851</v>
      </c>
      <c r="J173" t="s">
        <v>13</v>
      </c>
    </row>
    <row r="174" spans="1:10" hidden="1" x14ac:dyDescent="0.2">
      <c r="A174">
        <v>58732</v>
      </c>
      <c r="B174" t="s">
        <v>333</v>
      </c>
      <c r="C174">
        <v>304980962</v>
      </c>
      <c r="D174">
        <v>8539500000</v>
      </c>
      <c r="E174" t="s">
        <v>338</v>
      </c>
      <c r="F174">
        <v>14</v>
      </c>
      <c r="G174" t="s">
        <v>339</v>
      </c>
      <c r="H174">
        <v>419160</v>
      </c>
      <c r="I174" s="4">
        <v>44268.13890046296</v>
      </c>
      <c r="J174" t="s">
        <v>13</v>
      </c>
    </row>
    <row r="175" spans="1:10" hidden="1" x14ac:dyDescent="0.2">
      <c r="A175">
        <v>58733</v>
      </c>
      <c r="B175" t="s">
        <v>333</v>
      </c>
      <c r="C175">
        <v>304980962</v>
      </c>
      <c r="D175">
        <v>8539500000</v>
      </c>
      <c r="E175" t="s">
        <v>340</v>
      </c>
      <c r="F175">
        <v>20</v>
      </c>
      <c r="G175" t="s">
        <v>315</v>
      </c>
      <c r="H175">
        <v>598000</v>
      </c>
      <c r="I175" s="4">
        <v>44268.138912037037</v>
      </c>
      <c r="J175" t="s">
        <v>13</v>
      </c>
    </row>
    <row r="176" spans="1:10" hidden="1" x14ac:dyDescent="0.2">
      <c r="A176">
        <v>58742</v>
      </c>
      <c r="B176" t="s">
        <v>43</v>
      </c>
      <c r="C176">
        <v>200811551</v>
      </c>
      <c r="D176">
        <v>3822000000</v>
      </c>
      <c r="E176" t="s">
        <v>341</v>
      </c>
      <c r="F176">
        <v>250</v>
      </c>
      <c r="G176" t="s">
        <v>342</v>
      </c>
      <c r="H176">
        <v>143750</v>
      </c>
      <c r="I176" s="4">
        <v>44268.145856481482</v>
      </c>
      <c r="J176" t="s">
        <v>13</v>
      </c>
    </row>
    <row r="177" spans="1:10" hidden="1" x14ac:dyDescent="0.2">
      <c r="A177">
        <v>58743</v>
      </c>
      <c r="B177" t="s">
        <v>43</v>
      </c>
      <c r="C177">
        <v>200811551</v>
      </c>
      <c r="D177">
        <v>3822000000</v>
      </c>
      <c r="E177" t="s">
        <v>343</v>
      </c>
      <c r="F177">
        <v>1000</v>
      </c>
      <c r="G177" t="s">
        <v>342</v>
      </c>
      <c r="H177">
        <v>575000</v>
      </c>
      <c r="I177" s="4">
        <v>44268.145856481482</v>
      </c>
      <c r="J177" t="s">
        <v>13</v>
      </c>
    </row>
    <row r="178" spans="1:10" hidden="1" x14ac:dyDescent="0.2">
      <c r="A178">
        <v>58744</v>
      </c>
      <c r="B178" t="s">
        <v>43</v>
      </c>
      <c r="C178">
        <v>200811551</v>
      </c>
      <c r="D178">
        <v>3822000000</v>
      </c>
      <c r="E178" t="s">
        <v>344</v>
      </c>
      <c r="F178">
        <v>1000</v>
      </c>
      <c r="G178" t="s">
        <v>342</v>
      </c>
      <c r="H178">
        <v>575000</v>
      </c>
      <c r="I178" s="4">
        <v>44268.145856481482</v>
      </c>
      <c r="J178" t="s">
        <v>13</v>
      </c>
    </row>
    <row r="179" spans="1:10" hidden="1" x14ac:dyDescent="0.2">
      <c r="A179">
        <v>58745</v>
      </c>
      <c r="B179" t="s">
        <v>43</v>
      </c>
      <c r="C179">
        <v>200811551</v>
      </c>
      <c r="D179">
        <v>2905110000</v>
      </c>
      <c r="E179" t="s">
        <v>345</v>
      </c>
      <c r="F179">
        <v>250</v>
      </c>
      <c r="G179" t="s">
        <v>342</v>
      </c>
      <c r="H179">
        <v>143750</v>
      </c>
      <c r="I179" s="4">
        <v>44268.145856481482</v>
      </c>
      <c r="J179" t="s">
        <v>13</v>
      </c>
    </row>
    <row r="180" spans="1:10" hidden="1" x14ac:dyDescent="0.2">
      <c r="A180">
        <v>58746</v>
      </c>
      <c r="B180" t="s">
        <v>43</v>
      </c>
      <c r="C180">
        <v>200811551</v>
      </c>
      <c r="D180">
        <v>2905110000</v>
      </c>
      <c r="E180" t="s">
        <v>346</v>
      </c>
      <c r="F180">
        <v>250</v>
      </c>
      <c r="G180" t="s">
        <v>342</v>
      </c>
      <c r="H180">
        <v>143750</v>
      </c>
      <c r="I180" s="4">
        <v>44268.145856481482</v>
      </c>
      <c r="J180" t="s">
        <v>13</v>
      </c>
    </row>
    <row r="181" spans="1:10" hidden="1" x14ac:dyDescent="0.2">
      <c r="A181">
        <v>58747</v>
      </c>
      <c r="B181" t="s">
        <v>43</v>
      </c>
      <c r="C181">
        <v>200811551</v>
      </c>
      <c r="D181">
        <v>2907210000</v>
      </c>
      <c r="E181" t="s">
        <v>347</v>
      </c>
      <c r="F181">
        <v>50</v>
      </c>
      <c r="G181" t="s">
        <v>348</v>
      </c>
      <c r="H181">
        <v>86250</v>
      </c>
      <c r="I181" s="4">
        <v>44268.145856481482</v>
      </c>
      <c r="J181" t="s">
        <v>13</v>
      </c>
    </row>
    <row r="182" spans="1:10" hidden="1" x14ac:dyDescent="0.2">
      <c r="A182">
        <v>58748</v>
      </c>
      <c r="B182" t="s">
        <v>43</v>
      </c>
      <c r="C182">
        <v>200811551</v>
      </c>
      <c r="D182">
        <v>2809200000</v>
      </c>
      <c r="E182" t="s">
        <v>349</v>
      </c>
      <c r="F182">
        <v>200</v>
      </c>
      <c r="G182" t="s">
        <v>350</v>
      </c>
      <c r="H182">
        <v>14800</v>
      </c>
      <c r="I182" s="4">
        <v>44268.145856481482</v>
      </c>
      <c r="J182" t="s">
        <v>13</v>
      </c>
    </row>
    <row r="183" spans="1:10" hidden="1" x14ac:dyDescent="0.2">
      <c r="A183">
        <v>58952</v>
      </c>
      <c r="B183" t="s">
        <v>333</v>
      </c>
      <c r="C183">
        <v>304980962</v>
      </c>
      <c r="D183">
        <v>8539500000</v>
      </c>
      <c r="E183" t="s">
        <v>351</v>
      </c>
      <c r="F183">
        <v>513</v>
      </c>
      <c r="G183" t="s">
        <v>352</v>
      </c>
      <c r="H183">
        <v>17924220</v>
      </c>
      <c r="I183" s="4">
        <v>44269.270844907405</v>
      </c>
      <c r="J183" t="s">
        <v>13</v>
      </c>
    </row>
    <row r="184" spans="1:10" hidden="1" x14ac:dyDescent="0.2">
      <c r="A184">
        <v>59007</v>
      </c>
      <c r="B184" t="s">
        <v>333</v>
      </c>
      <c r="C184">
        <v>304980962</v>
      </c>
      <c r="D184">
        <v>9405409909</v>
      </c>
      <c r="E184" t="s">
        <v>353</v>
      </c>
      <c r="F184">
        <v>91</v>
      </c>
      <c r="G184" t="s">
        <v>354</v>
      </c>
      <c r="H184">
        <v>4867590</v>
      </c>
      <c r="I184" s="4">
        <v>44270.409814814811</v>
      </c>
      <c r="J184" t="s">
        <v>13</v>
      </c>
    </row>
    <row r="185" spans="1:10" hidden="1" x14ac:dyDescent="0.2">
      <c r="A185">
        <v>59314</v>
      </c>
      <c r="B185" t="s">
        <v>43</v>
      </c>
      <c r="C185">
        <v>200811551</v>
      </c>
      <c r="D185">
        <v>2912120000</v>
      </c>
      <c r="E185" t="s">
        <v>355</v>
      </c>
      <c r="F185">
        <v>250</v>
      </c>
      <c r="G185" t="s">
        <v>342</v>
      </c>
      <c r="H185">
        <v>143750</v>
      </c>
      <c r="I185" s="4">
        <v>44273.451481481483</v>
      </c>
      <c r="J185" t="s">
        <v>13</v>
      </c>
    </row>
    <row r="186" spans="1:10" hidden="1" x14ac:dyDescent="0.2">
      <c r="A186">
        <v>59315</v>
      </c>
      <c r="B186" t="s">
        <v>43</v>
      </c>
      <c r="C186">
        <v>200811551</v>
      </c>
      <c r="D186">
        <v>2905110000</v>
      </c>
      <c r="E186" t="s">
        <v>356</v>
      </c>
      <c r="F186">
        <v>250</v>
      </c>
      <c r="G186" t="s">
        <v>342</v>
      </c>
      <c r="H186">
        <v>143750</v>
      </c>
      <c r="I186" s="4">
        <v>44273.451481481483</v>
      </c>
      <c r="J186" t="s">
        <v>13</v>
      </c>
    </row>
    <row r="187" spans="1:10" hidden="1" x14ac:dyDescent="0.2">
      <c r="A187">
        <v>59316</v>
      </c>
      <c r="B187" t="s">
        <v>43</v>
      </c>
      <c r="C187">
        <v>200811551</v>
      </c>
      <c r="D187">
        <v>2827392000</v>
      </c>
      <c r="E187" t="s">
        <v>357</v>
      </c>
      <c r="F187">
        <v>100</v>
      </c>
      <c r="G187" t="s">
        <v>323</v>
      </c>
      <c r="H187">
        <v>4600</v>
      </c>
      <c r="I187" s="4">
        <v>44273.451481481483</v>
      </c>
      <c r="J187" t="s">
        <v>13</v>
      </c>
    </row>
    <row r="188" spans="1:10" hidden="1" x14ac:dyDescent="0.2">
      <c r="A188">
        <v>59384</v>
      </c>
      <c r="B188" t="s">
        <v>358</v>
      </c>
      <c r="C188">
        <v>307459277</v>
      </c>
      <c r="D188">
        <v>6307909100</v>
      </c>
      <c r="E188" t="s">
        <v>359</v>
      </c>
      <c r="F188">
        <v>15000</v>
      </c>
      <c r="G188" t="s">
        <v>360</v>
      </c>
      <c r="H188">
        <v>7500000</v>
      </c>
      <c r="I188" s="4">
        <v>44273.097256944442</v>
      </c>
      <c r="J188" t="s">
        <v>13</v>
      </c>
    </row>
    <row r="189" spans="1:10" hidden="1" x14ac:dyDescent="0.2">
      <c r="A189">
        <v>59521</v>
      </c>
      <c r="B189" t="s">
        <v>361</v>
      </c>
      <c r="C189">
        <v>307848821</v>
      </c>
      <c r="D189">
        <v>9405920009</v>
      </c>
      <c r="E189" t="s">
        <v>362</v>
      </c>
      <c r="F189">
        <v>51</v>
      </c>
      <c r="G189" t="s">
        <v>76</v>
      </c>
      <c r="H189">
        <v>612000</v>
      </c>
      <c r="I189" s="4">
        <v>44274.430601851855</v>
      </c>
      <c r="J189" t="s">
        <v>13</v>
      </c>
    </row>
    <row r="190" spans="1:10" hidden="1" x14ac:dyDescent="0.2">
      <c r="A190">
        <v>59522</v>
      </c>
      <c r="B190" t="s">
        <v>361</v>
      </c>
      <c r="C190">
        <v>307848821</v>
      </c>
      <c r="D190">
        <v>9405920009</v>
      </c>
      <c r="E190" t="s">
        <v>363</v>
      </c>
      <c r="F190">
        <v>39</v>
      </c>
      <c r="G190" t="s">
        <v>282</v>
      </c>
      <c r="H190">
        <v>585000</v>
      </c>
      <c r="I190" s="4">
        <v>44274.430601851855</v>
      </c>
      <c r="J190" t="s">
        <v>13</v>
      </c>
    </row>
    <row r="191" spans="1:10" hidden="1" x14ac:dyDescent="0.2">
      <c r="A191">
        <v>59565</v>
      </c>
      <c r="B191" t="s">
        <v>10</v>
      </c>
      <c r="C191">
        <v>206156999</v>
      </c>
      <c r="D191">
        <v>2202100000</v>
      </c>
      <c r="E191" t="s">
        <v>281</v>
      </c>
      <c r="F191">
        <v>300</v>
      </c>
      <c r="G191" t="s">
        <v>12</v>
      </c>
      <c r="H191">
        <v>4050000</v>
      </c>
      <c r="I191" s="4">
        <v>44274.479212962964</v>
      </c>
      <c r="J191" t="s">
        <v>13</v>
      </c>
    </row>
    <row r="192" spans="1:10" hidden="1" x14ac:dyDescent="0.2">
      <c r="A192">
        <v>61005</v>
      </c>
      <c r="B192" t="s">
        <v>166</v>
      </c>
      <c r="C192">
        <v>304280228</v>
      </c>
      <c r="D192">
        <v>8516101100</v>
      </c>
      <c r="E192" t="s">
        <v>364</v>
      </c>
      <c r="F192">
        <v>3</v>
      </c>
      <c r="G192" t="s">
        <v>365</v>
      </c>
      <c r="H192">
        <v>3743250</v>
      </c>
      <c r="I192" s="4">
        <v>44284.07640046296</v>
      </c>
      <c r="J192" t="s">
        <v>13</v>
      </c>
    </row>
    <row r="193" spans="1:10" hidden="1" x14ac:dyDescent="0.2">
      <c r="A193">
        <v>61351</v>
      </c>
      <c r="B193" t="s">
        <v>166</v>
      </c>
      <c r="C193">
        <v>304280228</v>
      </c>
      <c r="D193">
        <v>8516101100</v>
      </c>
      <c r="E193" t="s">
        <v>366</v>
      </c>
      <c r="F193">
        <v>1</v>
      </c>
      <c r="G193" t="s">
        <v>367</v>
      </c>
      <c r="H193">
        <v>2101050</v>
      </c>
      <c r="I193" s="4">
        <v>44286.215289351851</v>
      </c>
      <c r="J193" t="s">
        <v>13</v>
      </c>
    </row>
    <row r="194" spans="1:10" hidden="1" x14ac:dyDescent="0.2">
      <c r="A194">
        <v>61679</v>
      </c>
      <c r="B194" t="s">
        <v>166</v>
      </c>
      <c r="C194">
        <v>304280228</v>
      </c>
      <c r="D194">
        <v>8516101100</v>
      </c>
      <c r="E194" t="s">
        <v>366</v>
      </c>
      <c r="F194">
        <v>1</v>
      </c>
      <c r="G194" t="s">
        <v>367</v>
      </c>
      <c r="H194">
        <v>2101050</v>
      </c>
      <c r="I194" s="4">
        <v>44288.083356481482</v>
      </c>
      <c r="J194" t="s">
        <v>13</v>
      </c>
    </row>
    <row r="195" spans="1:10" hidden="1" x14ac:dyDescent="0.2">
      <c r="A195">
        <v>64102</v>
      </c>
      <c r="B195" t="s">
        <v>10</v>
      </c>
      <c r="C195">
        <v>206156999</v>
      </c>
      <c r="D195">
        <v>2202100000</v>
      </c>
      <c r="E195" t="s">
        <v>281</v>
      </c>
      <c r="F195">
        <v>300</v>
      </c>
      <c r="G195" t="s">
        <v>12</v>
      </c>
      <c r="H195">
        <v>4050000</v>
      </c>
      <c r="I195" s="4">
        <v>44307.430567129632</v>
      </c>
      <c r="J195" t="s">
        <v>13</v>
      </c>
    </row>
    <row r="196" spans="1:10" hidden="1" x14ac:dyDescent="0.2">
      <c r="A196">
        <v>64411</v>
      </c>
      <c r="B196" t="s">
        <v>265</v>
      </c>
      <c r="C196">
        <v>303347181</v>
      </c>
      <c r="D196">
        <v>6910900000</v>
      </c>
      <c r="E196" t="s">
        <v>368</v>
      </c>
      <c r="F196">
        <v>1</v>
      </c>
      <c r="G196" t="s">
        <v>369</v>
      </c>
      <c r="H196">
        <v>1155474</v>
      </c>
      <c r="I196" s="4">
        <v>44308.208356481482</v>
      </c>
      <c r="J196" t="s">
        <v>13</v>
      </c>
    </row>
    <row r="197" spans="1:10" hidden="1" x14ac:dyDescent="0.2">
      <c r="A197">
        <v>64468</v>
      </c>
      <c r="B197" t="s">
        <v>370</v>
      </c>
      <c r="C197">
        <v>300544880</v>
      </c>
      <c r="D197">
        <v>8413702900</v>
      </c>
      <c r="E197" t="s">
        <v>371</v>
      </c>
      <c r="F197">
        <v>1</v>
      </c>
      <c r="G197" t="s">
        <v>372</v>
      </c>
      <c r="H197">
        <v>42100000</v>
      </c>
      <c r="I197" s="4">
        <v>44309.409745370373</v>
      </c>
      <c r="J197" t="s">
        <v>13</v>
      </c>
    </row>
    <row r="198" spans="1:10" hidden="1" x14ac:dyDescent="0.2">
      <c r="A198">
        <v>64529</v>
      </c>
      <c r="B198" t="s">
        <v>373</v>
      </c>
      <c r="C198">
        <v>307948831</v>
      </c>
      <c r="D198">
        <v>8481801100</v>
      </c>
      <c r="E198" t="s">
        <v>374</v>
      </c>
      <c r="F198">
        <v>7</v>
      </c>
      <c r="G198" t="s">
        <v>375</v>
      </c>
      <c r="H198">
        <v>1610000</v>
      </c>
      <c r="I198" s="4">
        <v>44309.527789351851</v>
      </c>
      <c r="J198" t="s">
        <v>13</v>
      </c>
    </row>
    <row r="199" spans="1:10" hidden="1" x14ac:dyDescent="0.2">
      <c r="A199">
        <v>64558</v>
      </c>
      <c r="B199" t="s">
        <v>376</v>
      </c>
      <c r="C199">
        <v>307313388</v>
      </c>
      <c r="D199">
        <v>8482109008</v>
      </c>
      <c r="E199" t="s">
        <v>151</v>
      </c>
      <c r="F199">
        <v>3</v>
      </c>
      <c r="G199" t="s">
        <v>377</v>
      </c>
      <c r="H199">
        <v>257100</v>
      </c>
      <c r="I199" s="4">
        <v>44309.125069444446</v>
      </c>
      <c r="J199" t="s">
        <v>13</v>
      </c>
    </row>
    <row r="200" spans="1:10" hidden="1" x14ac:dyDescent="0.2">
      <c r="A200">
        <v>67010</v>
      </c>
      <c r="B200" t="s">
        <v>378</v>
      </c>
      <c r="C200">
        <v>305034981</v>
      </c>
      <c r="D200">
        <v>7019390009</v>
      </c>
      <c r="E200" t="s">
        <v>379</v>
      </c>
      <c r="F200">
        <v>47</v>
      </c>
      <c r="G200" t="s">
        <v>125</v>
      </c>
      <c r="H200">
        <v>7849000</v>
      </c>
      <c r="I200" s="4">
        <v>44323.159733796296</v>
      </c>
      <c r="J200" t="s">
        <v>13</v>
      </c>
    </row>
    <row r="201" spans="1:10" hidden="1" x14ac:dyDescent="0.2">
      <c r="A201">
        <v>67706</v>
      </c>
      <c r="B201" t="s">
        <v>358</v>
      </c>
      <c r="C201">
        <v>307459277</v>
      </c>
      <c r="D201">
        <v>6307909100</v>
      </c>
      <c r="E201" t="s">
        <v>359</v>
      </c>
      <c r="F201">
        <v>30000</v>
      </c>
      <c r="G201" t="s">
        <v>16</v>
      </c>
      <c r="H201">
        <v>16500000</v>
      </c>
      <c r="I201" s="4">
        <v>44328.45140046296</v>
      </c>
      <c r="J201" t="s">
        <v>13</v>
      </c>
    </row>
    <row r="202" spans="1:10" hidden="1" x14ac:dyDescent="0.2">
      <c r="A202">
        <v>67804</v>
      </c>
      <c r="B202" t="s">
        <v>376</v>
      </c>
      <c r="C202">
        <v>307313388</v>
      </c>
      <c r="D202">
        <v>8482109008</v>
      </c>
      <c r="E202" t="s">
        <v>120</v>
      </c>
      <c r="F202">
        <v>3</v>
      </c>
      <c r="G202" t="s">
        <v>380</v>
      </c>
      <c r="H202">
        <v>779100</v>
      </c>
      <c r="I202" s="4">
        <v>44329.104178240741</v>
      </c>
      <c r="J202" t="s">
        <v>13</v>
      </c>
    </row>
    <row r="203" spans="1:10" hidden="1" x14ac:dyDescent="0.2">
      <c r="A203">
        <v>70672</v>
      </c>
      <c r="B203" t="s">
        <v>381</v>
      </c>
      <c r="C203">
        <v>303056734</v>
      </c>
      <c r="D203">
        <v>6203238000</v>
      </c>
      <c r="E203" t="s">
        <v>382</v>
      </c>
      <c r="F203">
        <v>1</v>
      </c>
      <c r="G203" t="s">
        <v>383</v>
      </c>
      <c r="H203">
        <v>53875000</v>
      </c>
      <c r="I203" s="4">
        <v>44351.090289351851</v>
      </c>
      <c r="J203" t="s">
        <v>13</v>
      </c>
    </row>
    <row r="204" spans="1:10" hidden="1" x14ac:dyDescent="0.2">
      <c r="A204">
        <v>70673</v>
      </c>
      <c r="B204" t="s">
        <v>381</v>
      </c>
      <c r="C204">
        <v>303056734</v>
      </c>
      <c r="D204">
        <v>6203228000</v>
      </c>
      <c r="E204" t="s">
        <v>384</v>
      </c>
      <c r="F204">
        <v>15</v>
      </c>
      <c r="G204" t="s">
        <v>136</v>
      </c>
      <c r="H204">
        <v>2400000</v>
      </c>
      <c r="I204" s="4">
        <v>44351.090289351851</v>
      </c>
      <c r="J204" t="s">
        <v>13</v>
      </c>
    </row>
    <row r="205" spans="1:10" hidden="1" x14ac:dyDescent="0.2">
      <c r="A205">
        <v>70726</v>
      </c>
      <c r="B205" t="s">
        <v>40</v>
      </c>
      <c r="C205">
        <v>202127744</v>
      </c>
      <c r="D205">
        <v>8413702100</v>
      </c>
      <c r="E205" t="s">
        <v>385</v>
      </c>
      <c r="F205">
        <v>2</v>
      </c>
      <c r="G205" t="s">
        <v>386</v>
      </c>
      <c r="H205">
        <v>30705000</v>
      </c>
      <c r="I205" s="4">
        <v>44351.173692129632</v>
      </c>
      <c r="J205" t="s">
        <v>13</v>
      </c>
    </row>
    <row r="206" spans="1:10" hidden="1" x14ac:dyDescent="0.2">
      <c r="A206">
        <v>70900</v>
      </c>
      <c r="B206" t="s">
        <v>10</v>
      </c>
      <c r="C206">
        <v>206156999</v>
      </c>
      <c r="D206">
        <v>2202100000</v>
      </c>
      <c r="E206" t="s">
        <v>281</v>
      </c>
      <c r="F206">
        <v>600</v>
      </c>
      <c r="G206" t="s">
        <v>12</v>
      </c>
      <c r="H206">
        <v>8100000</v>
      </c>
      <c r="I206" s="4">
        <v>44352.166678240741</v>
      </c>
      <c r="J206" t="s">
        <v>13</v>
      </c>
    </row>
    <row r="207" spans="1:10" hidden="1" x14ac:dyDescent="0.2">
      <c r="A207">
        <v>71078</v>
      </c>
      <c r="B207" t="s">
        <v>173</v>
      </c>
      <c r="C207">
        <v>201631704</v>
      </c>
      <c r="D207">
        <v>8309909000</v>
      </c>
      <c r="E207" t="s">
        <v>174</v>
      </c>
      <c r="F207">
        <v>4000</v>
      </c>
      <c r="G207" t="s">
        <v>387</v>
      </c>
      <c r="H207">
        <v>55200000</v>
      </c>
      <c r="I207" s="4">
        <v>44353.125011574077</v>
      </c>
      <c r="J207" t="s">
        <v>13</v>
      </c>
    </row>
    <row r="208" spans="1:10" hidden="1" x14ac:dyDescent="0.2">
      <c r="A208">
        <v>71418</v>
      </c>
      <c r="B208" t="s">
        <v>388</v>
      </c>
      <c r="C208">
        <v>303700337</v>
      </c>
      <c r="D208">
        <v>6203228000</v>
      </c>
      <c r="E208" t="s">
        <v>389</v>
      </c>
      <c r="F208">
        <v>38</v>
      </c>
      <c r="G208" t="s">
        <v>390</v>
      </c>
      <c r="H208">
        <v>3420000</v>
      </c>
      <c r="I208" s="4">
        <v>44357.381956018522</v>
      </c>
      <c r="J208" t="s">
        <v>13</v>
      </c>
    </row>
    <row r="209" spans="1:10" hidden="1" x14ac:dyDescent="0.2">
      <c r="A209">
        <v>71963</v>
      </c>
      <c r="B209" t="s">
        <v>43</v>
      </c>
      <c r="C209">
        <v>200811551</v>
      </c>
      <c r="D209">
        <v>3824999608</v>
      </c>
      <c r="E209" t="s">
        <v>391</v>
      </c>
      <c r="F209">
        <v>1</v>
      </c>
      <c r="G209" t="s">
        <v>392</v>
      </c>
      <c r="H209">
        <v>431250</v>
      </c>
      <c r="I209" s="4">
        <v>44360.437511574077</v>
      </c>
      <c r="J209" t="s">
        <v>13</v>
      </c>
    </row>
    <row r="210" spans="1:10" hidden="1" x14ac:dyDescent="0.2">
      <c r="A210">
        <v>71964</v>
      </c>
      <c r="B210" t="s">
        <v>43</v>
      </c>
      <c r="C210">
        <v>200811551</v>
      </c>
      <c r="D210">
        <v>2905110000</v>
      </c>
      <c r="E210" t="s">
        <v>393</v>
      </c>
      <c r="F210">
        <v>250</v>
      </c>
      <c r="G210" t="s">
        <v>342</v>
      </c>
      <c r="H210">
        <v>143750</v>
      </c>
      <c r="I210" s="4">
        <v>44360.437511574077</v>
      </c>
      <c r="J210" t="s">
        <v>13</v>
      </c>
    </row>
    <row r="211" spans="1:10" hidden="1" x14ac:dyDescent="0.2">
      <c r="A211">
        <v>71965</v>
      </c>
      <c r="B211" t="s">
        <v>43</v>
      </c>
      <c r="C211">
        <v>200811551</v>
      </c>
      <c r="D211">
        <v>2915310000</v>
      </c>
      <c r="E211" t="s">
        <v>394</v>
      </c>
      <c r="F211">
        <v>100</v>
      </c>
      <c r="G211" t="s">
        <v>395</v>
      </c>
      <c r="H211">
        <v>13800</v>
      </c>
      <c r="I211" s="4">
        <v>44360.437511574077</v>
      </c>
      <c r="J211" t="s">
        <v>13</v>
      </c>
    </row>
    <row r="212" spans="1:10" hidden="1" x14ac:dyDescent="0.2">
      <c r="A212">
        <v>75538</v>
      </c>
      <c r="B212" t="s">
        <v>32</v>
      </c>
      <c r="C212">
        <v>205857664</v>
      </c>
      <c r="D212">
        <v>4016999709</v>
      </c>
      <c r="E212" t="s">
        <v>396</v>
      </c>
      <c r="F212">
        <v>200</v>
      </c>
      <c r="G212" t="s">
        <v>397</v>
      </c>
      <c r="H212">
        <v>10925000</v>
      </c>
      <c r="I212" s="4">
        <v>44388.527789351851</v>
      </c>
      <c r="J212" t="s">
        <v>13</v>
      </c>
    </row>
    <row r="213" spans="1:10" hidden="1" x14ac:dyDescent="0.2">
      <c r="A213">
        <v>75786</v>
      </c>
      <c r="B213" t="s">
        <v>376</v>
      </c>
      <c r="C213">
        <v>307313388</v>
      </c>
      <c r="D213">
        <v>8482109008</v>
      </c>
      <c r="E213" t="s">
        <v>398</v>
      </c>
      <c r="F213">
        <v>6</v>
      </c>
      <c r="G213" t="s">
        <v>399</v>
      </c>
      <c r="H213">
        <v>534000</v>
      </c>
      <c r="I213" s="4">
        <v>44391.152800925927</v>
      </c>
      <c r="J213" t="s">
        <v>13</v>
      </c>
    </row>
    <row r="214" spans="1:10" hidden="1" x14ac:dyDescent="0.2">
      <c r="A214">
        <v>75787</v>
      </c>
      <c r="B214" t="s">
        <v>376</v>
      </c>
      <c r="C214">
        <v>307313388</v>
      </c>
      <c r="D214">
        <v>8482109008</v>
      </c>
      <c r="E214" t="s">
        <v>400</v>
      </c>
      <c r="F214">
        <v>1</v>
      </c>
      <c r="G214" t="s">
        <v>401</v>
      </c>
      <c r="H214">
        <v>5358800</v>
      </c>
      <c r="I214" s="4">
        <v>44391.152800925927</v>
      </c>
      <c r="J214" t="s">
        <v>13</v>
      </c>
    </row>
    <row r="215" spans="1:10" hidden="1" x14ac:dyDescent="0.2">
      <c r="A215">
        <v>75929</v>
      </c>
      <c r="B215" t="s">
        <v>40</v>
      </c>
      <c r="C215">
        <v>202127744</v>
      </c>
      <c r="D215">
        <v>8413704500</v>
      </c>
      <c r="E215" t="s">
        <v>402</v>
      </c>
      <c r="F215">
        <v>4</v>
      </c>
      <c r="G215" t="s">
        <v>403</v>
      </c>
      <c r="H215">
        <v>97612000</v>
      </c>
      <c r="I215" s="4">
        <v>44392.076412037037</v>
      </c>
      <c r="J215" t="s">
        <v>13</v>
      </c>
    </row>
    <row r="216" spans="1:10" hidden="1" x14ac:dyDescent="0.2">
      <c r="A216">
        <v>76254</v>
      </c>
      <c r="B216" t="s">
        <v>10</v>
      </c>
      <c r="C216">
        <v>206156999</v>
      </c>
      <c r="D216">
        <v>2201101100</v>
      </c>
      <c r="E216" t="s">
        <v>11</v>
      </c>
      <c r="F216">
        <v>400</v>
      </c>
      <c r="G216" t="s">
        <v>12</v>
      </c>
      <c r="H216">
        <v>5400000</v>
      </c>
      <c r="I216" s="4">
        <v>44395.423622685186</v>
      </c>
      <c r="J216" t="s">
        <v>13</v>
      </c>
    </row>
    <row r="217" spans="1:10" hidden="1" x14ac:dyDescent="0.2">
      <c r="A217">
        <v>76515</v>
      </c>
      <c r="B217" t="s">
        <v>358</v>
      </c>
      <c r="C217">
        <v>307459277</v>
      </c>
      <c r="D217">
        <v>6307909100</v>
      </c>
      <c r="E217" t="s">
        <v>359</v>
      </c>
      <c r="F217">
        <v>30000</v>
      </c>
      <c r="G217" t="s">
        <v>16</v>
      </c>
      <c r="H217">
        <v>16500000</v>
      </c>
      <c r="I217" s="4">
        <v>44396.284745370373</v>
      </c>
      <c r="J217" t="s">
        <v>13</v>
      </c>
    </row>
    <row r="218" spans="1:10" hidden="1" x14ac:dyDescent="0.2">
      <c r="A218">
        <v>78911</v>
      </c>
      <c r="B218" t="s">
        <v>10</v>
      </c>
      <c r="C218">
        <v>206156999</v>
      </c>
      <c r="D218">
        <v>2201101100</v>
      </c>
      <c r="E218" t="s">
        <v>11</v>
      </c>
      <c r="F218">
        <v>300</v>
      </c>
      <c r="G218" t="s">
        <v>12</v>
      </c>
      <c r="H218">
        <v>4050000</v>
      </c>
      <c r="I218" s="4">
        <v>44424.500011574077</v>
      </c>
      <c r="J218" t="s">
        <v>13</v>
      </c>
    </row>
    <row r="219" spans="1:10" hidden="1" x14ac:dyDescent="0.2">
      <c r="A219">
        <v>80662</v>
      </c>
      <c r="B219" t="s">
        <v>10</v>
      </c>
      <c r="C219">
        <v>206156999</v>
      </c>
      <c r="D219">
        <v>2201101100</v>
      </c>
      <c r="E219" t="s">
        <v>11</v>
      </c>
      <c r="F219">
        <v>500</v>
      </c>
      <c r="G219" t="s">
        <v>12</v>
      </c>
      <c r="H219">
        <v>6750000</v>
      </c>
      <c r="I219" s="4">
        <v>44441.423622685186</v>
      </c>
      <c r="J219" t="s">
        <v>13</v>
      </c>
    </row>
    <row r="220" spans="1:10" hidden="1" x14ac:dyDescent="0.2">
      <c r="A220">
        <v>80722</v>
      </c>
      <c r="B220" t="s">
        <v>404</v>
      </c>
      <c r="C220">
        <v>303469924</v>
      </c>
      <c r="D220">
        <v>3813000000</v>
      </c>
      <c r="E220" t="s">
        <v>405</v>
      </c>
      <c r="F220">
        <v>960</v>
      </c>
      <c r="G220" t="s">
        <v>406</v>
      </c>
      <c r="H220">
        <v>23073600</v>
      </c>
      <c r="I220" s="4">
        <v>44441.243078703701</v>
      </c>
      <c r="J220" t="s">
        <v>13</v>
      </c>
    </row>
    <row r="221" spans="1:10" hidden="1" x14ac:dyDescent="0.2">
      <c r="A221">
        <v>82298</v>
      </c>
      <c r="B221" t="s">
        <v>26</v>
      </c>
      <c r="C221">
        <v>301643299</v>
      </c>
      <c r="D221">
        <v>6116990000</v>
      </c>
      <c r="E221" t="s">
        <v>407</v>
      </c>
      <c r="F221">
        <v>180</v>
      </c>
      <c r="G221" t="s">
        <v>408</v>
      </c>
      <c r="H221">
        <v>869400</v>
      </c>
      <c r="I221" s="4">
        <v>44458.694467592592</v>
      </c>
      <c r="J221" t="s">
        <v>13</v>
      </c>
    </row>
    <row r="222" spans="1:10" hidden="1" x14ac:dyDescent="0.2">
      <c r="A222">
        <v>83649</v>
      </c>
      <c r="B222" t="s">
        <v>43</v>
      </c>
      <c r="C222">
        <v>200811551</v>
      </c>
      <c r="D222">
        <v>3822000000</v>
      </c>
      <c r="E222" t="s">
        <v>343</v>
      </c>
      <c r="F222">
        <v>1000</v>
      </c>
      <c r="G222" t="s">
        <v>342</v>
      </c>
      <c r="H222">
        <v>575000</v>
      </c>
      <c r="I222" s="4">
        <v>44469.715324074074</v>
      </c>
      <c r="J222" t="s">
        <v>13</v>
      </c>
    </row>
    <row r="223" spans="1:10" hidden="1" x14ac:dyDescent="0.2">
      <c r="A223">
        <v>83650</v>
      </c>
      <c r="B223" t="s">
        <v>43</v>
      </c>
      <c r="C223">
        <v>200811551</v>
      </c>
      <c r="D223">
        <v>3822000000</v>
      </c>
      <c r="E223" t="s">
        <v>344</v>
      </c>
      <c r="F223">
        <v>1000</v>
      </c>
      <c r="G223" t="s">
        <v>342</v>
      </c>
      <c r="H223">
        <v>575000</v>
      </c>
      <c r="I223" s="4">
        <v>44469.715324074074</v>
      </c>
      <c r="J223" t="s">
        <v>13</v>
      </c>
    </row>
    <row r="224" spans="1:10" hidden="1" x14ac:dyDescent="0.2">
      <c r="A224">
        <v>83651</v>
      </c>
      <c r="B224" t="s">
        <v>43</v>
      </c>
      <c r="C224">
        <v>200811551</v>
      </c>
      <c r="D224">
        <v>3822000000</v>
      </c>
      <c r="E224" t="s">
        <v>341</v>
      </c>
      <c r="F224">
        <v>250</v>
      </c>
      <c r="G224" t="s">
        <v>342</v>
      </c>
      <c r="H224">
        <v>143750</v>
      </c>
      <c r="I224" s="4">
        <v>44469.715324074074</v>
      </c>
      <c r="J224" t="s">
        <v>13</v>
      </c>
    </row>
    <row r="225" spans="1:10" hidden="1" x14ac:dyDescent="0.2">
      <c r="A225">
        <v>83656</v>
      </c>
      <c r="B225" t="s">
        <v>43</v>
      </c>
      <c r="C225">
        <v>200811551</v>
      </c>
      <c r="D225">
        <v>3824999608</v>
      </c>
      <c r="E225" t="s">
        <v>409</v>
      </c>
      <c r="F225">
        <v>500</v>
      </c>
      <c r="G225" t="s">
        <v>342</v>
      </c>
      <c r="H225">
        <v>287500</v>
      </c>
      <c r="I225" s="4">
        <v>44469.722233796296</v>
      </c>
      <c r="J225" t="s">
        <v>13</v>
      </c>
    </row>
    <row r="226" spans="1:10" hidden="1" x14ac:dyDescent="0.2">
      <c r="A226">
        <v>84338</v>
      </c>
      <c r="B226" t="s">
        <v>43</v>
      </c>
      <c r="C226">
        <v>200811551</v>
      </c>
      <c r="D226">
        <v>2815110000</v>
      </c>
      <c r="E226" t="s">
        <v>411</v>
      </c>
      <c r="F226">
        <v>1</v>
      </c>
      <c r="G226" t="s">
        <v>412</v>
      </c>
      <c r="H226">
        <v>39100</v>
      </c>
      <c r="I226" s="4">
        <v>44477.493078703701</v>
      </c>
      <c r="J226" t="s">
        <v>13</v>
      </c>
    </row>
    <row r="227" spans="1:10" hidden="1" x14ac:dyDescent="0.2">
      <c r="A227">
        <v>84498</v>
      </c>
      <c r="B227" t="s">
        <v>14</v>
      </c>
      <c r="C227">
        <v>305769233</v>
      </c>
      <c r="D227">
        <v>6307909100</v>
      </c>
      <c r="E227" t="s">
        <v>15</v>
      </c>
      <c r="F227">
        <v>30000</v>
      </c>
      <c r="G227" t="s">
        <v>16</v>
      </c>
      <c r="H227">
        <v>16500000</v>
      </c>
      <c r="I227" s="4">
        <v>44478.611122685186</v>
      </c>
      <c r="J227" t="s">
        <v>13</v>
      </c>
    </row>
    <row r="228" spans="1:10" hidden="1" x14ac:dyDescent="0.2">
      <c r="A228">
        <v>85523</v>
      </c>
      <c r="B228" t="s">
        <v>376</v>
      </c>
      <c r="C228">
        <v>307313388</v>
      </c>
      <c r="D228">
        <v>8482109008</v>
      </c>
      <c r="E228" t="s">
        <v>134</v>
      </c>
      <c r="F228">
        <v>4</v>
      </c>
      <c r="G228" t="s">
        <v>413</v>
      </c>
      <c r="H228">
        <v>610000</v>
      </c>
      <c r="I228" s="4">
        <v>44485.673622685186</v>
      </c>
      <c r="J228" t="s">
        <v>13</v>
      </c>
    </row>
    <row r="229" spans="1:10" hidden="1" x14ac:dyDescent="0.2">
      <c r="A229">
        <v>85524</v>
      </c>
      <c r="B229" t="s">
        <v>376</v>
      </c>
      <c r="C229">
        <v>307313388</v>
      </c>
      <c r="D229">
        <v>8482109008</v>
      </c>
      <c r="E229" t="s">
        <v>231</v>
      </c>
      <c r="F229">
        <v>1</v>
      </c>
      <c r="G229" t="s">
        <v>414</v>
      </c>
      <c r="H229">
        <v>5730000</v>
      </c>
      <c r="I229" s="4">
        <v>44485.673622685186</v>
      </c>
      <c r="J229" t="s">
        <v>13</v>
      </c>
    </row>
    <row r="230" spans="1:10" hidden="1" x14ac:dyDescent="0.2">
      <c r="A230">
        <v>85715</v>
      </c>
      <c r="B230" t="s">
        <v>166</v>
      </c>
      <c r="C230">
        <v>304280228</v>
      </c>
      <c r="D230">
        <v>8415109000</v>
      </c>
      <c r="E230" t="s">
        <v>415</v>
      </c>
      <c r="F230">
        <v>1</v>
      </c>
      <c r="G230" t="s">
        <v>416</v>
      </c>
      <c r="H230">
        <v>6494050</v>
      </c>
      <c r="I230" s="4">
        <v>44487.500011574077</v>
      </c>
      <c r="J230" t="s">
        <v>13</v>
      </c>
    </row>
    <row r="231" spans="1:10" hidden="1" x14ac:dyDescent="0.2">
      <c r="A231">
        <v>85980</v>
      </c>
      <c r="B231" t="s">
        <v>10</v>
      </c>
      <c r="C231">
        <v>206156999</v>
      </c>
      <c r="D231">
        <v>2201101100</v>
      </c>
      <c r="E231" t="s">
        <v>11</v>
      </c>
      <c r="F231">
        <v>200</v>
      </c>
      <c r="G231" t="s">
        <v>12</v>
      </c>
      <c r="H231">
        <v>2700000</v>
      </c>
      <c r="I231" s="4">
        <v>44490.715300925927</v>
      </c>
      <c r="J231" t="s">
        <v>13</v>
      </c>
    </row>
    <row r="232" spans="1:10" hidden="1" x14ac:dyDescent="0.2">
      <c r="A232">
        <v>87513</v>
      </c>
      <c r="B232" t="s">
        <v>417</v>
      </c>
      <c r="C232">
        <v>306423212</v>
      </c>
      <c r="D232">
        <v>8413702100</v>
      </c>
      <c r="E232" t="s">
        <v>418</v>
      </c>
      <c r="F232">
        <v>1</v>
      </c>
      <c r="G232" t="s">
        <v>419</v>
      </c>
      <c r="H232">
        <v>15586410</v>
      </c>
      <c r="I232" s="4">
        <v>44503.694490740738</v>
      </c>
      <c r="J232" t="s">
        <v>13</v>
      </c>
    </row>
    <row r="233" spans="1:10" hidden="1" x14ac:dyDescent="0.2">
      <c r="A233">
        <v>87569</v>
      </c>
      <c r="B233" t="s">
        <v>40</v>
      </c>
      <c r="C233">
        <v>202127744</v>
      </c>
      <c r="D233">
        <v>8413702100</v>
      </c>
      <c r="E233" t="s">
        <v>420</v>
      </c>
      <c r="F233">
        <v>2</v>
      </c>
      <c r="G233" t="s">
        <v>421</v>
      </c>
      <c r="H233">
        <v>31809000</v>
      </c>
      <c r="I233" s="4">
        <v>44504.403009259258</v>
      </c>
      <c r="J233" t="s">
        <v>13</v>
      </c>
    </row>
    <row r="234" spans="1:10" hidden="1" x14ac:dyDescent="0.2">
      <c r="A234">
        <v>88285</v>
      </c>
      <c r="B234" t="s">
        <v>370</v>
      </c>
      <c r="C234">
        <v>300544880</v>
      </c>
      <c r="D234">
        <v>8413702900</v>
      </c>
      <c r="E234" t="s">
        <v>422</v>
      </c>
      <c r="F234">
        <v>1</v>
      </c>
      <c r="G234" t="s">
        <v>423</v>
      </c>
      <c r="H234">
        <v>39000000</v>
      </c>
      <c r="I234" s="4">
        <v>44510.631956018522</v>
      </c>
      <c r="J234" t="s">
        <v>13</v>
      </c>
    </row>
    <row r="235" spans="1:10" hidden="1" x14ac:dyDescent="0.2">
      <c r="A235">
        <v>89796</v>
      </c>
      <c r="B235" t="s">
        <v>40</v>
      </c>
      <c r="C235">
        <v>202127744</v>
      </c>
      <c r="D235">
        <v>8413702100</v>
      </c>
      <c r="E235" t="s">
        <v>418</v>
      </c>
      <c r="F235">
        <v>1</v>
      </c>
      <c r="G235" t="s">
        <v>421</v>
      </c>
      <c r="H235">
        <v>15904500</v>
      </c>
      <c r="I235" s="4">
        <v>44518.701435185183</v>
      </c>
      <c r="J235" t="s">
        <v>13</v>
      </c>
    </row>
    <row r="236" spans="1:10" hidden="1" x14ac:dyDescent="0.2">
      <c r="A236">
        <v>90062</v>
      </c>
      <c r="B236" t="s">
        <v>10</v>
      </c>
      <c r="C236">
        <v>206156999</v>
      </c>
      <c r="D236">
        <v>2201101100</v>
      </c>
      <c r="E236" t="s">
        <v>11</v>
      </c>
      <c r="F236">
        <v>200</v>
      </c>
      <c r="G236" t="s">
        <v>12</v>
      </c>
      <c r="H236">
        <v>2700000</v>
      </c>
      <c r="I236" s="4">
        <v>44520.631956018522</v>
      </c>
      <c r="J236" t="s">
        <v>13</v>
      </c>
    </row>
    <row r="237" spans="1:10" hidden="1" x14ac:dyDescent="0.2">
      <c r="A237">
        <v>91966</v>
      </c>
      <c r="B237" t="s">
        <v>378</v>
      </c>
      <c r="C237">
        <v>305034981</v>
      </c>
      <c r="D237">
        <v>7019390009</v>
      </c>
      <c r="E237" t="s">
        <v>424</v>
      </c>
      <c r="F237">
        <v>20</v>
      </c>
      <c r="G237" t="s">
        <v>65</v>
      </c>
      <c r="H237">
        <v>3800000</v>
      </c>
      <c r="I237" s="4">
        <v>44534.618067129632</v>
      </c>
      <c r="J237" t="s">
        <v>13</v>
      </c>
    </row>
    <row r="238" spans="1:10" hidden="1" x14ac:dyDescent="0.2">
      <c r="A238">
        <v>92520</v>
      </c>
      <c r="B238" t="s">
        <v>10</v>
      </c>
      <c r="C238">
        <v>206156999</v>
      </c>
      <c r="D238">
        <v>2201101100</v>
      </c>
      <c r="E238" t="s">
        <v>11</v>
      </c>
      <c r="F238">
        <v>170</v>
      </c>
      <c r="G238" t="s">
        <v>12</v>
      </c>
      <c r="H238">
        <v>2295000</v>
      </c>
      <c r="I238" s="4">
        <v>44539.743067129632</v>
      </c>
      <c r="J238" t="s">
        <v>13</v>
      </c>
    </row>
    <row r="239" spans="1:10" hidden="1" x14ac:dyDescent="0.2">
      <c r="A239">
        <v>92813</v>
      </c>
      <c r="B239" t="s">
        <v>43</v>
      </c>
      <c r="C239">
        <v>200811551</v>
      </c>
      <c r="D239">
        <v>2835293000</v>
      </c>
      <c r="E239" t="s">
        <v>425</v>
      </c>
      <c r="F239">
        <v>400</v>
      </c>
      <c r="G239" t="s">
        <v>426</v>
      </c>
      <c r="H239">
        <v>9200000</v>
      </c>
      <c r="I239" s="4">
        <v>44542.63890046296</v>
      </c>
      <c r="J239" t="s">
        <v>13</v>
      </c>
    </row>
    <row r="240" spans="1:10" hidden="1" x14ac:dyDescent="0.2">
      <c r="A240">
        <v>94152</v>
      </c>
      <c r="B240" t="s">
        <v>428</v>
      </c>
      <c r="C240">
        <v>305017574</v>
      </c>
      <c r="D240">
        <v>8516101100</v>
      </c>
      <c r="E240" t="s">
        <v>429</v>
      </c>
      <c r="F240">
        <v>1</v>
      </c>
      <c r="G240" t="s">
        <v>430</v>
      </c>
      <c r="H240">
        <v>1607700</v>
      </c>
      <c r="I240" s="4">
        <v>44548.409733796296</v>
      </c>
      <c r="J240" t="s">
        <v>13</v>
      </c>
    </row>
    <row r="241" spans="1:10" hidden="1" x14ac:dyDescent="0.2">
      <c r="A241">
        <v>94724</v>
      </c>
      <c r="B241" t="s">
        <v>358</v>
      </c>
      <c r="C241">
        <v>307459277</v>
      </c>
      <c r="D241">
        <v>6307909100</v>
      </c>
      <c r="E241" t="s">
        <v>15</v>
      </c>
      <c r="F241">
        <v>20000</v>
      </c>
      <c r="G241" t="s">
        <v>16</v>
      </c>
      <c r="H241">
        <v>11000000</v>
      </c>
      <c r="I241" s="4">
        <v>44549.743067129632</v>
      </c>
      <c r="J241" t="s">
        <v>13</v>
      </c>
    </row>
    <row r="242" spans="1:10" hidden="1" x14ac:dyDescent="0.2">
      <c r="A242">
        <v>94854</v>
      </c>
      <c r="B242" t="s">
        <v>428</v>
      </c>
      <c r="C242">
        <v>305017574</v>
      </c>
      <c r="D242">
        <v>8516101100</v>
      </c>
      <c r="E242" t="s">
        <v>429</v>
      </c>
      <c r="F242">
        <v>1</v>
      </c>
      <c r="G242" t="s">
        <v>430</v>
      </c>
      <c r="H242">
        <v>1607700</v>
      </c>
      <c r="I242" s="4">
        <v>44550.437511574077</v>
      </c>
      <c r="J242" t="s">
        <v>13</v>
      </c>
    </row>
    <row r="243" spans="1:10" hidden="1" x14ac:dyDescent="0.2">
      <c r="A243">
        <v>96719</v>
      </c>
      <c r="B243" t="s">
        <v>10</v>
      </c>
      <c r="C243">
        <v>206156999</v>
      </c>
      <c r="D243">
        <v>2201101100</v>
      </c>
      <c r="E243" t="s">
        <v>11</v>
      </c>
      <c r="F243">
        <v>200</v>
      </c>
      <c r="G243" t="s">
        <v>12</v>
      </c>
      <c r="H243">
        <v>2700000</v>
      </c>
      <c r="I243" s="4">
        <v>44569.423622685186</v>
      </c>
      <c r="J243" t="s">
        <v>13</v>
      </c>
    </row>
    <row r="244" spans="1:10" hidden="1" x14ac:dyDescent="0.2">
      <c r="A244">
        <v>97362</v>
      </c>
      <c r="B244" t="s">
        <v>14</v>
      </c>
      <c r="C244">
        <v>305769233</v>
      </c>
      <c r="D244">
        <v>6307909100</v>
      </c>
      <c r="E244" t="s">
        <v>15</v>
      </c>
      <c r="F244">
        <v>11000</v>
      </c>
      <c r="G244" t="s">
        <v>16</v>
      </c>
      <c r="H244">
        <v>6050000</v>
      </c>
      <c r="I244" s="4">
        <v>44576.569456018522</v>
      </c>
      <c r="J244" t="s">
        <v>13</v>
      </c>
    </row>
    <row r="245" spans="1:10" hidden="1" x14ac:dyDescent="0.2">
      <c r="A245">
        <v>98163</v>
      </c>
      <c r="B245" t="s">
        <v>17</v>
      </c>
      <c r="C245">
        <v>304526797</v>
      </c>
      <c r="D245">
        <v>4816900000</v>
      </c>
      <c r="E245" t="s">
        <v>18</v>
      </c>
      <c r="F245">
        <v>3000</v>
      </c>
      <c r="G245" t="s">
        <v>19</v>
      </c>
      <c r="H245">
        <v>2339100</v>
      </c>
      <c r="I245" s="4">
        <v>44584.937511574077</v>
      </c>
      <c r="J245" t="s">
        <v>13</v>
      </c>
    </row>
    <row r="246" spans="1:10" hidden="1" x14ac:dyDescent="0.2">
      <c r="A246">
        <v>98245</v>
      </c>
      <c r="B246" t="s">
        <v>20</v>
      </c>
      <c r="C246">
        <v>206127424</v>
      </c>
      <c r="D246">
        <v>5211310000</v>
      </c>
      <c r="E246" t="s">
        <v>21</v>
      </c>
      <c r="F246">
        <v>750</v>
      </c>
      <c r="G246" t="s">
        <v>22</v>
      </c>
      <c r="H246">
        <v>12506250</v>
      </c>
      <c r="I246" s="4">
        <v>44588.423645833333</v>
      </c>
      <c r="J246" t="s">
        <v>13</v>
      </c>
    </row>
    <row r="247" spans="1:10" hidden="1" x14ac:dyDescent="0.2">
      <c r="A247">
        <v>98703</v>
      </c>
      <c r="B247" t="s">
        <v>23</v>
      </c>
      <c r="C247">
        <v>202639240</v>
      </c>
      <c r="D247">
        <v>5209320000</v>
      </c>
      <c r="E247" t="s">
        <v>24</v>
      </c>
      <c r="F247">
        <v>50</v>
      </c>
      <c r="G247" t="s">
        <v>25</v>
      </c>
      <c r="H247">
        <v>1063750</v>
      </c>
      <c r="I247" s="4">
        <v>44591.708368055559</v>
      </c>
      <c r="J247" t="s">
        <v>13</v>
      </c>
    </row>
    <row r="248" spans="1:10" hidden="1" x14ac:dyDescent="0.2">
      <c r="A248">
        <v>98759</v>
      </c>
      <c r="B248" t="s">
        <v>26</v>
      </c>
      <c r="C248">
        <v>301643299</v>
      </c>
      <c r="D248">
        <v>6116990000</v>
      </c>
      <c r="E248" t="s">
        <v>27</v>
      </c>
      <c r="F248">
        <v>2000</v>
      </c>
      <c r="G248" t="s">
        <v>28</v>
      </c>
      <c r="H248">
        <v>8280000</v>
      </c>
      <c r="I248" s="4">
        <v>44592.458425925928</v>
      </c>
      <c r="J248" t="s">
        <v>13</v>
      </c>
    </row>
    <row r="249" spans="1:10" hidden="1" x14ac:dyDescent="0.2">
      <c r="A249">
        <v>98824</v>
      </c>
      <c r="B249" t="s">
        <v>10</v>
      </c>
      <c r="C249">
        <v>206156999</v>
      </c>
      <c r="D249">
        <v>2201101100</v>
      </c>
      <c r="E249" t="s">
        <v>11</v>
      </c>
      <c r="F249">
        <v>200</v>
      </c>
      <c r="G249" t="s">
        <v>12</v>
      </c>
      <c r="H249">
        <v>2700000</v>
      </c>
      <c r="I249" s="4">
        <v>44594.437511574077</v>
      </c>
      <c r="J249" t="s">
        <v>13</v>
      </c>
    </row>
    <row r="250" spans="1:10" hidden="1" x14ac:dyDescent="0.2">
      <c r="A250">
        <v>99140</v>
      </c>
      <c r="B250" t="s">
        <v>29</v>
      </c>
      <c r="C250">
        <v>302462025</v>
      </c>
      <c r="D250">
        <v>9920000001</v>
      </c>
      <c r="E250" t="s">
        <v>30</v>
      </c>
      <c r="F250">
        <v>1</v>
      </c>
      <c r="G250" t="s">
        <v>31</v>
      </c>
      <c r="H250">
        <v>10000000</v>
      </c>
      <c r="I250" s="4">
        <v>44596.743067129632</v>
      </c>
      <c r="J250" t="s">
        <v>13</v>
      </c>
    </row>
    <row r="251" spans="1:10" hidden="1" x14ac:dyDescent="0.2">
      <c r="A251">
        <v>99686</v>
      </c>
      <c r="B251" t="s">
        <v>14</v>
      </c>
      <c r="C251">
        <v>305769233</v>
      </c>
      <c r="D251">
        <v>6307909100</v>
      </c>
      <c r="E251" t="s">
        <v>15</v>
      </c>
      <c r="F251">
        <v>12000</v>
      </c>
      <c r="G251" t="s">
        <v>16</v>
      </c>
      <c r="H251">
        <v>6600000</v>
      </c>
      <c r="I251" s="4">
        <v>44602.444479166668</v>
      </c>
      <c r="J251" t="s">
        <v>13</v>
      </c>
    </row>
    <row r="252" spans="1:10" hidden="1" x14ac:dyDescent="0.2">
      <c r="A252">
        <v>100499</v>
      </c>
      <c r="B252" t="s">
        <v>32</v>
      </c>
      <c r="C252">
        <v>205857664</v>
      </c>
      <c r="D252">
        <v>4016999709</v>
      </c>
      <c r="E252" t="s">
        <v>33</v>
      </c>
      <c r="F252">
        <v>200</v>
      </c>
      <c r="G252" t="s">
        <v>34</v>
      </c>
      <c r="H252">
        <v>13110000</v>
      </c>
      <c r="I252" s="4">
        <v>44610.423622685186</v>
      </c>
      <c r="J252" t="s">
        <v>13</v>
      </c>
    </row>
    <row r="253" spans="1:10" hidden="1" x14ac:dyDescent="0.2">
      <c r="A253">
        <v>101095</v>
      </c>
      <c r="B253" t="s">
        <v>10</v>
      </c>
      <c r="C253">
        <v>206156999</v>
      </c>
      <c r="D253">
        <v>2201101100</v>
      </c>
      <c r="E253" t="s">
        <v>11</v>
      </c>
      <c r="F253">
        <v>200</v>
      </c>
      <c r="G253" t="s">
        <v>12</v>
      </c>
      <c r="H253">
        <v>2700000</v>
      </c>
      <c r="I253" s="4">
        <v>44616.666689814818</v>
      </c>
      <c r="J253" t="s">
        <v>13</v>
      </c>
    </row>
    <row r="254" spans="1:10" hidden="1" x14ac:dyDescent="0.2">
      <c r="A254">
        <v>101808</v>
      </c>
      <c r="B254" t="s">
        <v>35</v>
      </c>
      <c r="C254">
        <v>301917810</v>
      </c>
      <c r="D254">
        <v>7216911000</v>
      </c>
      <c r="E254" t="s">
        <v>36</v>
      </c>
      <c r="F254">
        <v>1811</v>
      </c>
      <c r="G254" t="s">
        <v>37</v>
      </c>
      <c r="H254">
        <v>110380450</v>
      </c>
      <c r="I254" s="4">
        <v>44623.506956018522</v>
      </c>
      <c r="J254" t="s">
        <v>13</v>
      </c>
    </row>
    <row r="255" spans="1:10" hidden="1" x14ac:dyDescent="0.2">
      <c r="A255">
        <v>102089</v>
      </c>
      <c r="B255" t="s">
        <v>35</v>
      </c>
      <c r="C255">
        <v>301917810</v>
      </c>
      <c r="D255">
        <v>7326906000</v>
      </c>
      <c r="E255" t="s">
        <v>38</v>
      </c>
      <c r="F255">
        <v>85</v>
      </c>
      <c r="G255" t="s">
        <v>39</v>
      </c>
      <c r="H255">
        <v>1612875</v>
      </c>
      <c r="I255" s="4">
        <v>44624.590289351851</v>
      </c>
      <c r="J255" t="s">
        <v>13</v>
      </c>
    </row>
    <row r="256" spans="1:10" hidden="1" x14ac:dyDescent="0.2">
      <c r="A256">
        <v>103094</v>
      </c>
      <c r="B256" t="s">
        <v>40</v>
      </c>
      <c r="C256">
        <v>202127744</v>
      </c>
      <c r="D256">
        <v>8413705100</v>
      </c>
      <c r="E256" t="s">
        <v>41</v>
      </c>
      <c r="F256">
        <v>1</v>
      </c>
      <c r="G256" t="s">
        <v>42</v>
      </c>
      <c r="H256">
        <v>57615000</v>
      </c>
      <c r="I256" s="4">
        <v>44632.569456018522</v>
      </c>
      <c r="J256" t="s">
        <v>13</v>
      </c>
    </row>
    <row r="257" spans="1:10" hidden="1" x14ac:dyDescent="0.2">
      <c r="A257">
        <v>103608</v>
      </c>
      <c r="B257" t="s">
        <v>43</v>
      </c>
      <c r="C257">
        <v>200811551</v>
      </c>
      <c r="D257">
        <v>2847000000</v>
      </c>
      <c r="E257" t="s">
        <v>44</v>
      </c>
      <c r="F257">
        <v>3</v>
      </c>
      <c r="G257" t="s">
        <v>45</v>
      </c>
      <c r="H257">
        <v>86250</v>
      </c>
      <c r="I257" s="4">
        <v>44636.500011574077</v>
      </c>
      <c r="J257" t="s">
        <v>13</v>
      </c>
    </row>
    <row r="258" spans="1:10" hidden="1" x14ac:dyDescent="0.2">
      <c r="A258">
        <v>103983</v>
      </c>
      <c r="B258" t="s">
        <v>10</v>
      </c>
      <c r="C258">
        <v>206156999</v>
      </c>
      <c r="D258">
        <v>2201101100</v>
      </c>
      <c r="E258" t="s">
        <v>11</v>
      </c>
      <c r="F258">
        <v>250</v>
      </c>
      <c r="G258" t="s">
        <v>46</v>
      </c>
      <c r="H258">
        <v>3250000</v>
      </c>
      <c r="I258" s="4">
        <v>44637.604189814818</v>
      </c>
      <c r="J258" t="s">
        <v>13</v>
      </c>
    </row>
    <row r="259" spans="1:10" hidden="1" x14ac:dyDescent="0.2">
      <c r="A259">
        <v>110041</v>
      </c>
      <c r="B259" t="s">
        <v>10</v>
      </c>
      <c r="C259">
        <v>206156999</v>
      </c>
      <c r="D259">
        <v>2201101100</v>
      </c>
      <c r="E259" t="s">
        <v>11</v>
      </c>
      <c r="F259">
        <v>100</v>
      </c>
      <c r="G259" t="s">
        <v>46</v>
      </c>
      <c r="H259">
        <v>1300000</v>
      </c>
      <c r="I259" s="4">
        <v>44668.708414351851</v>
      </c>
      <c r="J259" t="s">
        <v>13</v>
      </c>
    </row>
    <row r="260" spans="1:10" hidden="1" x14ac:dyDescent="0.2">
      <c r="A260">
        <v>112853</v>
      </c>
      <c r="B260" t="s">
        <v>10</v>
      </c>
      <c r="C260">
        <v>206156999</v>
      </c>
      <c r="D260">
        <v>2201101100</v>
      </c>
      <c r="E260" t="s">
        <v>11</v>
      </c>
      <c r="F260">
        <v>250</v>
      </c>
      <c r="G260" t="s">
        <v>46</v>
      </c>
      <c r="H260">
        <v>3250000</v>
      </c>
      <c r="I260" s="4">
        <v>44682.57640046296</v>
      </c>
      <c r="J260" t="s">
        <v>13</v>
      </c>
    </row>
    <row r="261" spans="1:10" hidden="1" x14ac:dyDescent="0.2">
      <c r="A261">
        <v>118201</v>
      </c>
      <c r="B261" t="s">
        <v>10</v>
      </c>
      <c r="C261">
        <v>206156999</v>
      </c>
      <c r="D261">
        <v>2201101100</v>
      </c>
      <c r="E261" t="s">
        <v>11</v>
      </c>
      <c r="F261">
        <v>300</v>
      </c>
      <c r="G261" t="s">
        <v>46</v>
      </c>
      <c r="H261">
        <v>3900000</v>
      </c>
      <c r="I261" s="4">
        <v>44713.666678240741</v>
      </c>
      <c r="J261" t="s">
        <v>13</v>
      </c>
    </row>
    <row r="262" spans="1:10" hidden="1" x14ac:dyDescent="0.2">
      <c r="A262">
        <v>119985</v>
      </c>
      <c r="B262" t="s">
        <v>166</v>
      </c>
      <c r="C262">
        <v>304280228</v>
      </c>
      <c r="D262">
        <v>8415109000</v>
      </c>
      <c r="E262" t="s">
        <v>415</v>
      </c>
      <c r="F262">
        <v>1</v>
      </c>
      <c r="G262" t="s">
        <v>431</v>
      </c>
      <c r="H262">
        <v>6500950</v>
      </c>
      <c r="I262" s="4">
        <v>44722.493113425924</v>
      </c>
      <c r="J262" t="s">
        <v>13</v>
      </c>
    </row>
    <row r="263" spans="1:10" hidden="1" x14ac:dyDescent="0.2">
      <c r="A263">
        <v>120280</v>
      </c>
      <c r="B263" t="s">
        <v>47</v>
      </c>
      <c r="C263">
        <v>301299995</v>
      </c>
      <c r="D263">
        <v>8482109008</v>
      </c>
      <c r="E263" t="s">
        <v>96</v>
      </c>
      <c r="F263">
        <v>6</v>
      </c>
      <c r="G263" t="s">
        <v>432</v>
      </c>
      <c r="H263">
        <v>516000</v>
      </c>
      <c r="I263" s="4">
        <v>44723.534780092596</v>
      </c>
      <c r="J263" t="s">
        <v>13</v>
      </c>
    </row>
    <row r="264" spans="1:10" hidden="1" x14ac:dyDescent="0.2">
      <c r="A264">
        <v>120281</v>
      </c>
      <c r="B264" t="s">
        <v>47</v>
      </c>
      <c r="C264">
        <v>301299995</v>
      </c>
      <c r="D264">
        <v>8482109008</v>
      </c>
      <c r="E264" t="s">
        <v>84</v>
      </c>
      <c r="F264">
        <v>4</v>
      </c>
      <c r="G264" t="s">
        <v>433</v>
      </c>
      <c r="H264">
        <v>600000</v>
      </c>
      <c r="I264" s="4">
        <v>44723.534780092596</v>
      </c>
      <c r="J264" t="s">
        <v>13</v>
      </c>
    </row>
    <row r="265" spans="1:10" hidden="1" x14ac:dyDescent="0.2">
      <c r="A265">
        <v>120283</v>
      </c>
      <c r="B265" t="s">
        <v>47</v>
      </c>
      <c r="C265">
        <v>301299995</v>
      </c>
      <c r="D265">
        <v>8482109008</v>
      </c>
      <c r="E265" t="s">
        <v>88</v>
      </c>
      <c r="F265">
        <v>4</v>
      </c>
      <c r="G265" t="s">
        <v>436</v>
      </c>
      <c r="H265">
        <v>400000</v>
      </c>
      <c r="I265" s="4">
        <v>44723.534780092596</v>
      </c>
      <c r="J265" t="s">
        <v>13</v>
      </c>
    </row>
    <row r="266" spans="1:10" hidden="1" x14ac:dyDescent="0.2">
      <c r="A266">
        <v>120284</v>
      </c>
      <c r="B266" t="s">
        <v>47</v>
      </c>
      <c r="C266">
        <v>301299995</v>
      </c>
      <c r="D266">
        <v>8482109008</v>
      </c>
      <c r="E266" t="s">
        <v>110</v>
      </c>
      <c r="F266">
        <v>2</v>
      </c>
      <c r="G266" t="s">
        <v>74</v>
      </c>
      <c r="H266">
        <v>450000</v>
      </c>
      <c r="I266" s="4">
        <v>44723.534780092596</v>
      </c>
      <c r="J266" t="s">
        <v>13</v>
      </c>
    </row>
    <row r="267" spans="1:10" hidden="1" x14ac:dyDescent="0.2">
      <c r="A267">
        <v>121021</v>
      </c>
      <c r="B267" t="s">
        <v>166</v>
      </c>
      <c r="C267">
        <v>304280228</v>
      </c>
      <c r="D267">
        <v>8415109000</v>
      </c>
      <c r="E267" t="s">
        <v>437</v>
      </c>
      <c r="F267">
        <v>2</v>
      </c>
      <c r="G267" t="s">
        <v>438</v>
      </c>
      <c r="H267">
        <v>10000400</v>
      </c>
      <c r="I267" s="4">
        <v>44727.458368055559</v>
      </c>
      <c r="J267" t="s">
        <v>13</v>
      </c>
    </row>
    <row r="268" spans="1:10" hidden="1" x14ac:dyDescent="0.2">
      <c r="A268">
        <v>121046</v>
      </c>
      <c r="B268" t="s">
        <v>47</v>
      </c>
      <c r="C268">
        <v>301299995</v>
      </c>
      <c r="D268">
        <v>8482109008</v>
      </c>
      <c r="E268" t="s">
        <v>98</v>
      </c>
      <c r="F268">
        <v>14</v>
      </c>
      <c r="G268" t="s">
        <v>221</v>
      </c>
      <c r="H268">
        <v>434000</v>
      </c>
      <c r="I268" s="4">
        <v>44727.520856481482</v>
      </c>
      <c r="J268" t="s">
        <v>13</v>
      </c>
    </row>
    <row r="269" spans="1:10" hidden="1" x14ac:dyDescent="0.2">
      <c r="A269">
        <v>121047</v>
      </c>
      <c r="B269" t="s">
        <v>47</v>
      </c>
      <c r="C269">
        <v>301299995</v>
      </c>
      <c r="D269">
        <v>8482109008</v>
      </c>
      <c r="E269" t="s">
        <v>78</v>
      </c>
      <c r="F269">
        <v>4</v>
      </c>
      <c r="G269" t="s">
        <v>439</v>
      </c>
      <c r="H269">
        <v>460000</v>
      </c>
      <c r="I269" s="4">
        <v>44727.520856481482</v>
      </c>
      <c r="J269" t="s">
        <v>13</v>
      </c>
    </row>
    <row r="270" spans="1:10" hidden="1" x14ac:dyDescent="0.2">
      <c r="A270">
        <v>121048</v>
      </c>
      <c r="B270" t="s">
        <v>47</v>
      </c>
      <c r="C270">
        <v>301299995</v>
      </c>
      <c r="D270">
        <v>8482109008</v>
      </c>
      <c r="E270" t="s">
        <v>90</v>
      </c>
      <c r="F270">
        <v>14</v>
      </c>
      <c r="G270" t="s">
        <v>93</v>
      </c>
      <c r="H270">
        <v>560000</v>
      </c>
      <c r="I270" s="4">
        <v>44727.520856481482</v>
      </c>
      <c r="J270" t="s">
        <v>13</v>
      </c>
    </row>
    <row r="271" spans="1:10" hidden="1" x14ac:dyDescent="0.2">
      <c r="A271">
        <v>121049</v>
      </c>
      <c r="B271" t="s">
        <v>47</v>
      </c>
      <c r="C271">
        <v>301299995</v>
      </c>
      <c r="D271">
        <v>8482109008</v>
      </c>
      <c r="E271" t="s">
        <v>84</v>
      </c>
      <c r="F271">
        <v>16</v>
      </c>
      <c r="G271" t="s">
        <v>433</v>
      </c>
      <c r="H271">
        <v>2400000</v>
      </c>
      <c r="I271" s="4">
        <v>44727.520856481482</v>
      </c>
      <c r="J271" t="s">
        <v>13</v>
      </c>
    </row>
    <row r="272" spans="1:10" hidden="1" x14ac:dyDescent="0.2">
      <c r="A272">
        <v>121236</v>
      </c>
      <c r="B272" t="s">
        <v>47</v>
      </c>
      <c r="C272">
        <v>301299995</v>
      </c>
      <c r="D272">
        <v>8482109008</v>
      </c>
      <c r="E272" t="s">
        <v>132</v>
      </c>
      <c r="F272">
        <v>10</v>
      </c>
      <c r="G272" t="s">
        <v>440</v>
      </c>
      <c r="H272">
        <v>300000</v>
      </c>
      <c r="I272" s="4">
        <v>44728.479178240741</v>
      </c>
      <c r="J272" t="s">
        <v>13</v>
      </c>
    </row>
    <row r="273" spans="1:10" hidden="1" x14ac:dyDescent="0.2">
      <c r="A273">
        <v>121237</v>
      </c>
      <c r="B273" t="s">
        <v>47</v>
      </c>
      <c r="C273">
        <v>301299995</v>
      </c>
      <c r="D273">
        <v>8482109008</v>
      </c>
      <c r="E273" t="s">
        <v>50</v>
      </c>
      <c r="F273">
        <v>18</v>
      </c>
      <c r="G273" t="s">
        <v>390</v>
      </c>
      <c r="H273">
        <v>1620000</v>
      </c>
      <c r="I273" s="4">
        <v>44728.479178240741</v>
      </c>
      <c r="J273" t="s">
        <v>13</v>
      </c>
    </row>
    <row r="274" spans="1:10" hidden="1" x14ac:dyDescent="0.2">
      <c r="A274">
        <v>121238</v>
      </c>
      <c r="B274" t="s">
        <v>47</v>
      </c>
      <c r="C274">
        <v>301299995</v>
      </c>
      <c r="D274">
        <v>8482109008</v>
      </c>
      <c r="E274" t="s">
        <v>94</v>
      </c>
      <c r="F274">
        <v>28</v>
      </c>
      <c r="G274" t="s">
        <v>441</v>
      </c>
      <c r="H274">
        <v>2268000</v>
      </c>
      <c r="I274" s="4">
        <v>44728.479178240741</v>
      </c>
      <c r="J274" t="s">
        <v>13</v>
      </c>
    </row>
    <row r="275" spans="1:10" hidden="1" x14ac:dyDescent="0.2">
      <c r="A275">
        <v>121239</v>
      </c>
      <c r="B275" t="s">
        <v>47</v>
      </c>
      <c r="C275">
        <v>301299995</v>
      </c>
      <c r="D275">
        <v>8482109008</v>
      </c>
      <c r="E275" t="s">
        <v>86</v>
      </c>
      <c r="F275">
        <v>15</v>
      </c>
      <c r="G275" t="s">
        <v>442</v>
      </c>
      <c r="H275">
        <v>1995000</v>
      </c>
      <c r="I275" s="4">
        <v>44728.479178240741</v>
      </c>
      <c r="J275" t="s">
        <v>13</v>
      </c>
    </row>
    <row r="276" spans="1:10" hidden="1" x14ac:dyDescent="0.2">
      <c r="A276">
        <v>121240</v>
      </c>
      <c r="B276" t="s">
        <v>47</v>
      </c>
      <c r="C276">
        <v>301299995</v>
      </c>
      <c r="D276">
        <v>8482109008</v>
      </c>
      <c r="E276" t="s">
        <v>134</v>
      </c>
      <c r="F276">
        <v>20</v>
      </c>
      <c r="G276" t="s">
        <v>443</v>
      </c>
      <c r="H276">
        <v>4000000</v>
      </c>
      <c r="I276" s="4">
        <v>44728.479178240741</v>
      </c>
      <c r="J276" t="s">
        <v>13</v>
      </c>
    </row>
    <row r="277" spans="1:10" hidden="1" x14ac:dyDescent="0.2">
      <c r="A277">
        <v>121242</v>
      </c>
      <c r="B277" t="s">
        <v>47</v>
      </c>
      <c r="C277">
        <v>301299995</v>
      </c>
      <c r="D277">
        <v>8482109008</v>
      </c>
      <c r="E277" t="s">
        <v>48</v>
      </c>
      <c r="F277">
        <v>12</v>
      </c>
      <c r="G277" t="s">
        <v>444</v>
      </c>
      <c r="H277">
        <v>2460000</v>
      </c>
      <c r="I277" s="4">
        <v>44728.479178240741</v>
      </c>
      <c r="J277" t="s">
        <v>13</v>
      </c>
    </row>
    <row r="278" spans="1:10" hidden="1" x14ac:dyDescent="0.2">
      <c r="A278">
        <v>121243</v>
      </c>
      <c r="B278" t="s">
        <v>47</v>
      </c>
      <c r="C278">
        <v>301299995</v>
      </c>
      <c r="D278">
        <v>8482109008</v>
      </c>
      <c r="E278" t="s">
        <v>445</v>
      </c>
      <c r="F278">
        <v>10</v>
      </c>
      <c r="G278" t="s">
        <v>446</v>
      </c>
      <c r="H278">
        <v>253000</v>
      </c>
      <c r="I278" s="4">
        <v>44728.479178240741</v>
      </c>
      <c r="J278" t="s">
        <v>13</v>
      </c>
    </row>
    <row r="279" spans="1:10" hidden="1" x14ac:dyDescent="0.2">
      <c r="A279">
        <v>121244</v>
      </c>
      <c r="B279" t="s">
        <v>47</v>
      </c>
      <c r="C279">
        <v>301299995</v>
      </c>
      <c r="D279">
        <v>8482109008</v>
      </c>
      <c r="E279" t="s">
        <v>100</v>
      </c>
      <c r="F279">
        <v>11</v>
      </c>
      <c r="G279" t="s">
        <v>313</v>
      </c>
      <c r="H279">
        <v>354200</v>
      </c>
      <c r="I279" s="4">
        <v>44728.479178240741</v>
      </c>
      <c r="J279" t="s">
        <v>13</v>
      </c>
    </row>
    <row r="280" spans="1:10" hidden="1" x14ac:dyDescent="0.2">
      <c r="A280">
        <v>121425</v>
      </c>
      <c r="B280" t="s">
        <v>47</v>
      </c>
      <c r="C280">
        <v>301299995</v>
      </c>
      <c r="D280">
        <v>8482109008</v>
      </c>
      <c r="E280" t="s">
        <v>147</v>
      </c>
      <c r="F280">
        <v>5</v>
      </c>
      <c r="G280" t="s">
        <v>447</v>
      </c>
      <c r="H280">
        <v>373750</v>
      </c>
      <c r="I280" s="4">
        <v>44729.493136574078</v>
      </c>
      <c r="J280" t="s">
        <v>13</v>
      </c>
    </row>
    <row r="281" spans="1:10" hidden="1" x14ac:dyDescent="0.2">
      <c r="A281">
        <v>121426</v>
      </c>
      <c r="B281" t="s">
        <v>47</v>
      </c>
      <c r="C281">
        <v>301299995</v>
      </c>
      <c r="D281">
        <v>8482109008</v>
      </c>
      <c r="E281" t="s">
        <v>162</v>
      </c>
      <c r="F281">
        <v>10</v>
      </c>
      <c r="G281" t="s">
        <v>439</v>
      </c>
      <c r="H281">
        <v>1150000</v>
      </c>
      <c r="I281" s="4">
        <v>44729.493136574078</v>
      </c>
      <c r="J281" t="s">
        <v>13</v>
      </c>
    </row>
    <row r="282" spans="1:10" hidden="1" x14ac:dyDescent="0.2">
      <c r="A282">
        <v>121427</v>
      </c>
      <c r="B282" t="s">
        <v>47</v>
      </c>
      <c r="C282">
        <v>301299995</v>
      </c>
      <c r="D282">
        <v>8482109008</v>
      </c>
      <c r="E282" t="s">
        <v>164</v>
      </c>
      <c r="F282">
        <v>10</v>
      </c>
      <c r="G282" t="s">
        <v>133</v>
      </c>
      <c r="H282">
        <v>200000</v>
      </c>
      <c r="I282" s="4">
        <v>44729.493136574078</v>
      </c>
      <c r="J282" t="s">
        <v>13</v>
      </c>
    </row>
    <row r="283" spans="1:10" hidden="1" x14ac:dyDescent="0.2">
      <c r="A283">
        <v>121428</v>
      </c>
      <c r="B283" t="s">
        <v>47</v>
      </c>
      <c r="C283">
        <v>301299995</v>
      </c>
      <c r="D283">
        <v>8482109008</v>
      </c>
      <c r="E283" t="s">
        <v>126</v>
      </c>
      <c r="F283">
        <v>10</v>
      </c>
      <c r="G283" t="s">
        <v>448</v>
      </c>
      <c r="H283">
        <v>290000</v>
      </c>
      <c r="I283" s="4">
        <v>44729.493136574078</v>
      </c>
      <c r="J283" t="s">
        <v>13</v>
      </c>
    </row>
    <row r="284" spans="1:10" hidden="1" x14ac:dyDescent="0.2">
      <c r="A284">
        <v>121448</v>
      </c>
      <c r="B284" t="s">
        <v>47</v>
      </c>
      <c r="C284">
        <v>301299995</v>
      </c>
      <c r="D284">
        <v>8482109008</v>
      </c>
      <c r="E284" t="s">
        <v>128</v>
      </c>
      <c r="F284">
        <v>22</v>
      </c>
      <c r="G284" t="s">
        <v>278</v>
      </c>
      <c r="H284">
        <v>770000</v>
      </c>
      <c r="I284" s="4">
        <v>44729.562511574077</v>
      </c>
      <c r="J284" t="s">
        <v>13</v>
      </c>
    </row>
    <row r="285" spans="1:10" hidden="1" x14ac:dyDescent="0.2">
      <c r="A285">
        <v>121678</v>
      </c>
      <c r="B285" t="s">
        <v>47</v>
      </c>
      <c r="C285">
        <v>301299995</v>
      </c>
      <c r="D285">
        <v>8482109008</v>
      </c>
      <c r="E285" t="s">
        <v>106</v>
      </c>
      <c r="F285">
        <v>10</v>
      </c>
      <c r="G285" t="s">
        <v>435</v>
      </c>
      <c r="H285">
        <v>460000</v>
      </c>
      <c r="I285" s="4">
        <v>44730.597256944442</v>
      </c>
      <c r="J285" t="s">
        <v>13</v>
      </c>
    </row>
    <row r="286" spans="1:10" hidden="1" x14ac:dyDescent="0.2">
      <c r="A286">
        <v>121697</v>
      </c>
      <c r="B286" t="s">
        <v>47</v>
      </c>
      <c r="C286">
        <v>301299995</v>
      </c>
      <c r="D286">
        <v>8482109008</v>
      </c>
      <c r="E286" t="s">
        <v>104</v>
      </c>
      <c r="F286">
        <v>6</v>
      </c>
      <c r="G286" t="s">
        <v>89</v>
      </c>
      <c r="H286">
        <v>414000</v>
      </c>
      <c r="I286" s="4">
        <v>44730.631967592592</v>
      </c>
      <c r="J286" t="s">
        <v>13</v>
      </c>
    </row>
    <row r="287" spans="1:10" hidden="1" x14ac:dyDescent="0.2">
      <c r="A287">
        <v>121701</v>
      </c>
      <c r="B287" t="s">
        <v>47</v>
      </c>
      <c r="C287">
        <v>301299995</v>
      </c>
      <c r="D287">
        <v>8482109008</v>
      </c>
      <c r="E287" t="s">
        <v>124</v>
      </c>
      <c r="F287">
        <v>14</v>
      </c>
      <c r="G287" t="s">
        <v>449</v>
      </c>
      <c r="H287">
        <v>2946300</v>
      </c>
      <c r="I287" s="4">
        <v>44730.63894675926</v>
      </c>
      <c r="J287" t="s">
        <v>13</v>
      </c>
    </row>
    <row r="288" spans="1:10" hidden="1" x14ac:dyDescent="0.2">
      <c r="A288">
        <v>121702</v>
      </c>
      <c r="B288" t="s">
        <v>47</v>
      </c>
      <c r="C288">
        <v>301299995</v>
      </c>
      <c r="D288">
        <v>8482109008</v>
      </c>
      <c r="E288" t="s">
        <v>80</v>
      </c>
      <c r="F288">
        <v>4</v>
      </c>
      <c r="G288" t="s">
        <v>450</v>
      </c>
      <c r="H288">
        <v>331200</v>
      </c>
      <c r="I288" s="4">
        <v>44730.63894675926</v>
      </c>
      <c r="J288" t="s">
        <v>13</v>
      </c>
    </row>
    <row r="289" spans="1:10" hidden="1" x14ac:dyDescent="0.2">
      <c r="A289">
        <v>121704</v>
      </c>
      <c r="B289" t="s">
        <v>47</v>
      </c>
      <c r="C289">
        <v>301299995</v>
      </c>
      <c r="D289">
        <v>8482109008</v>
      </c>
      <c r="E289" t="s">
        <v>57</v>
      </c>
      <c r="F289">
        <v>16</v>
      </c>
      <c r="G289" t="s">
        <v>452</v>
      </c>
      <c r="H289">
        <v>4880000</v>
      </c>
      <c r="I289" s="4">
        <v>44730.63894675926</v>
      </c>
      <c r="J289" t="s">
        <v>13</v>
      </c>
    </row>
    <row r="290" spans="1:10" hidden="1" x14ac:dyDescent="0.2">
      <c r="A290">
        <v>122258</v>
      </c>
      <c r="B290" t="s">
        <v>32</v>
      </c>
      <c r="C290">
        <v>205857664</v>
      </c>
      <c r="D290">
        <v>4016999709</v>
      </c>
      <c r="E290" t="s">
        <v>171</v>
      </c>
      <c r="F290">
        <v>20</v>
      </c>
      <c r="G290" t="s">
        <v>455</v>
      </c>
      <c r="H290">
        <v>1538700</v>
      </c>
      <c r="I290" s="4">
        <v>44735.694467592592</v>
      </c>
      <c r="J290" t="s">
        <v>13</v>
      </c>
    </row>
    <row r="291" spans="1:10" hidden="1" x14ac:dyDescent="0.2">
      <c r="A291">
        <v>123334</v>
      </c>
      <c r="B291" t="s">
        <v>10</v>
      </c>
      <c r="C291">
        <v>206156999</v>
      </c>
      <c r="D291">
        <v>2201101100</v>
      </c>
      <c r="E291" t="s">
        <v>11</v>
      </c>
      <c r="F291">
        <v>350</v>
      </c>
      <c r="G291" t="s">
        <v>46</v>
      </c>
      <c r="H291">
        <v>4550000</v>
      </c>
      <c r="I291" s="4">
        <v>44743.680567129632</v>
      </c>
      <c r="J291" t="s">
        <v>13</v>
      </c>
    </row>
    <row r="292" spans="1:10" hidden="1" x14ac:dyDescent="0.2">
      <c r="A292">
        <v>125317</v>
      </c>
      <c r="B292" t="s">
        <v>32</v>
      </c>
      <c r="C292">
        <v>205857664</v>
      </c>
      <c r="D292">
        <v>4016999709</v>
      </c>
      <c r="E292" t="s">
        <v>33</v>
      </c>
      <c r="F292">
        <v>200</v>
      </c>
      <c r="G292" t="s">
        <v>34</v>
      </c>
      <c r="H292">
        <v>13110000</v>
      </c>
      <c r="I292" s="4">
        <v>44758.493101851855</v>
      </c>
      <c r="J292" t="s">
        <v>13</v>
      </c>
    </row>
    <row r="293" spans="1:10" hidden="1" x14ac:dyDescent="0.2">
      <c r="A293">
        <v>126767</v>
      </c>
      <c r="B293" t="s">
        <v>456</v>
      </c>
      <c r="C293">
        <v>204235394</v>
      </c>
      <c r="D293">
        <v>9920000001</v>
      </c>
      <c r="E293" t="s">
        <v>459</v>
      </c>
      <c r="F293">
        <v>1485</v>
      </c>
      <c r="G293" t="s">
        <v>460</v>
      </c>
      <c r="H293">
        <v>2970000</v>
      </c>
      <c r="I293" s="4">
        <v>44766.854189814818</v>
      </c>
      <c r="J293" t="s">
        <v>13</v>
      </c>
    </row>
    <row r="294" spans="1:10" hidden="1" x14ac:dyDescent="0.2">
      <c r="A294">
        <v>127273</v>
      </c>
      <c r="B294" t="s">
        <v>10</v>
      </c>
      <c r="C294">
        <v>206156999</v>
      </c>
      <c r="D294">
        <v>2201101100</v>
      </c>
      <c r="E294" t="s">
        <v>11</v>
      </c>
      <c r="F294">
        <v>400</v>
      </c>
      <c r="G294" t="s">
        <v>46</v>
      </c>
      <c r="H294">
        <v>5200000</v>
      </c>
      <c r="I294" s="4">
        <v>44771.583356481482</v>
      </c>
      <c r="J294" t="s">
        <v>13</v>
      </c>
    </row>
    <row r="295" spans="1:10" hidden="1" x14ac:dyDescent="0.2">
      <c r="A295">
        <v>132321</v>
      </c>
      <c r="B295" t="s">
        <v>17</v>
      </c>
      <c r="C295">
        <v>304526797</v>
      </c>
      <c r="D295">
        <v>4816900000</v>
      </c>
      <c r="E295" t="s">
        <v>18</v>
      </c>
      <c r="F295">
        <v>3000</v>
      </c>
      <c r="G295" t="s">
        <v>461</v>
      </c>
      <c r="H295">
        <v>4036500</v>
      </c>
      <c r="I295" s="4">
        <v>44800.388912037037</v>
      </c>
      <c r="J295" t="s">
        <v>13</v>
      </c>
    </row>
    <row r="296" spans="1:10" hidden="1" x14ac:dyDescent="0.2">
      <c r="A296">
        <v>133116</v>
      </c>
      <c r="B296" t="s">
        <v>35</v>
      </c>
      <c r="C296">
        <v>301917810</v>
      </c>
      <c r="D296">
        <v>7216911000</v>
      </c>
      <c r="E296" t="s">
        <v>36</v>
      </c>
      <c r="F296">
        <v>509</v>
      </c>
      <c r="G296" t="s">
        <v>462</v>
      </c>
      <c r="H296">
        <v>32194250</v>
      </c>
      <c r="I296" s="4">
        <v>44804.458344907405</v>
      </c>
      <c r="J296" t="s">
        <v>13</v>
      </c>
    </row>
    <row r="297" spans="1:10" hidden="1" x14ac:dyDescent="0.2">
      <c r="A297">
        <v>133406</v>
      </c>
      <c r="B297" t="s">
        <v>10</v>
      </c>
      <c r="C297">
        <v>206156999</v>
      </c>
      <c r="D297">
        <v>2201101100</v>
      </c>
      <c r="E297" t="s">
        <v>11</v>
      </c>
      <c r="F297">
        <v>400</v>
      </c>
      <c r="G297" t="s">
        <v>46</v>
      </c>
      <c r="H297">
        <v>5200000</v>
      </c>
      <c r="I297" s="4">
        <v>44805.715289351851</v>
      </c>
      <c r="J297" t="s">
        <v>13</v>
      </c>
    </row>
    <row r="298" spans="1:10" hidden="1" x14ac:dyDescent="0.2">
      <c r="A298">
        <v>133900</v>
      </c>
      <c r="B298" t="s">
        <v>166</v>
      </c>
      <c r="C298">
        <v>304280228</v>
      </c>
      <c r="D298">
        <v>8516108000</v>
      </c>
      <c r="E298" t="s">
        <v>429</v>
      </c>
      <c r="F298">
        <v>1</v>
      </c>
      <c r="G298" t="s">
        <v>463</v>
      </c>
      <c r="H298">
        <v>1900950</v>
      </c>
      <c r="I298" s="4">
        <v>44812.493067129632</v>
      </c>
      <c r="J298" t="s">
        <v>13</v>
      </c>
    </row>
    <row r="299" spans="1:10" hidden="1" x14ac:dyDescent="0.2">
      <c r="A299">
        <v>136587</v>
      </c>
      <c r="B299" t="s">
        <v>457</v>
      </c>
      <c r="C299">
        <v>306456384</v>
      </c>
      <c r="D299">
        <v>3824999608</v>
      </c>
      <c r="E299" t="s">
        <v>464</v>
      </c>
      <c r="F299">
        <v>1</v>
      </c>
      <c r="G299" t="s">
        <v>465</v>
      </c>
      <c r="H299">
        <v>21850000</v>
      </c>
      <c r="I299" s="4">
        <v>44826.784745370373</v>
      </c>
      <c r="J299" t="s">
        <v>13</v>
      </c>
    </row>
    <row r="300" spans="1:10" hidden="1" x14ac:dyDescent="0.2">
      <c r="A300">
        <v>16272</v>
      </c>
      <c r="B300" t="s">
        <v>47</v>
      </c>
      <c r="C300">
        <v>301299995</v>
      </c>
      <c r="D300">
        <v>8482109008</v>
      </c>
      <c r="E300" t="s">
        <v>54</v>
      </c>
      <c r="F300">
        <v>4</v>
      </c>
      <c r="G300" t="s">
        <v>55</v>
      </c>
      <c r="H300">
        <v>844000</v>
      </c>
      <c r="I300" s="4">
        <v>43896.20140046296</v>
      </c>
      <c r="J300" t="s">
        <v>56</v>
      </c>
    </row>
    <row r="301" spans="1:10" hidden="1" x14ac:dyDescent="0.2">
      <c r="A301">
        <v>31102</v>
      </c>
      <c r="B301" t="s">
        <v>178</v>
      </c>
      <c r="C301">
        <v>306688950</v>
      </c>
      <c r="D301">
        <v>3208909109</v>
      </c>
      <c r="E301" t="s">
        <v>179</v>
      </c>
      <c r="F301">
        <v>45</v>
      </c>
      <c r="G301" t="s">
        <v>180</v>
      </c>
      <c r="H301">
        <v>414000</v>
      </c>
      <c r="I301" s="4">
        <v>44021.402812499997</v>
      </c>
      <c r="J301" t="s">
        <v>56</v>
      </c>
    </row>
    <row r="302" spans="1:10" hidden="1" x14ac:dyDescent="0.2">
      <c r="A302">
        <v>40469</v>
      </c>
      <c r="B302" t="s">
        <v>237</v>
      </c>
      <c r="C302">
        <v>204551533</v>
      </c>
      <c r="D302">
        <v>3208909109</v>
      </c>
      <c r="E302" t="s">
        <v>238</v>
      </c>
      <c r="F302">
        <v>1000</v>
      </c>
      <c r="G302" t="s">
        <v>68</v>
      </c>
      <c r="H302">
        <v>10000000</v>
      </c>
      <c r="I302" s="4">
        <v>44118.395844907405</v>
      </c>
      <c r="J302" t="s">
        <v>56</v>
      </c>
    </row>
    <row r="303" spans="1:10" hidden="1" x14ac:dyDescent="0.2">
      <c r="A303">
        <v>40473</v>
      </c>
      <c r="B303" t="s">
        <v>237</v>
      </c>
      <c r="C303">
        <v>204551533</v>
      </c>
      <c r="D303">
        <v>3208909109</v>
      </c>
      <c r="E303" t="s">
        <v>238</v>
      </c>
      <c r="F303">
        <v>600</v>
      </c>
      <c r="G303" t="s">
        <v>68</v>
      </c>
      <c r="H303">
        <v>6000000</v>
      </c>
      <c r="I303" s="4">
        <v>44118.402789351851</v>
      </c>
      <c r="J303" t="s">
        <v>56</v>
      </c>
    </row>
    <row r="304" spans="1:10" hidden="1" x14ac:dyDescent="0.2">
      <c r="A304">
        <v>45934</v>
      </c>
      <c r="B304" t="s">
        <v>63</v>
      </c>
      <c r="C304">
        <v>205128867</v>
      </c>
      <c r="D304">
        <v>8482109008</v>
      </c>
      <c r="E304" t="s">
        <v>134</v>
      </c>
      <c r="F304">
        <v>1</v>
      </c>
      <c r="G304" t="s">
        <v>260</v>
      </c>
      <c r="H304">
        <v>5600000</v>
      </c>
      <c r="I304" s="4">
        <v>44164.375011574077</v>
      </c>
      <c r="J304" t="s">
        <v>56</v>
      </c>
    </row>
    <row r="305" spans="1:10" hidden="1" x14ac:dyDescent="0.2">
      <c r="A305">
        <v>45951</v>
      </c>
      <c r="B305" t="s">
        <v>63</v>
      </c>
      <c r="C305">
        <v>205128867</v>
      </c>
      <c r="D305">
        <v>8482109008</v>
      </c>
      <c r="E305" t="s">
        <v>64</v>
      </c>
      <c r="F305">
        <v>5</v>
      </c>
      <c r="G305" t="s">
        <v>261</v>
      </c>
      <c r="H305">
        <v>1120000</v>
      </c>
      <c r="I305" s="4">
        <v>44164.444490740738</v>
      </c>
      <c r="J305" t="s">
        <v>56</v>
      </c>
    </row>
    <row r="306" spans="1:10" hidden="1" x14ac:dyDescent="0.2">
      <c r="A306">
        <v>55099</v>
      </c>
      <c r="B306" t="s">
        <v>43</v>
      </c>
      <c r="C306">
        <v>200811551</v>
      </c>
      <c r="D306">
        <v>2909110000</v>
      </c>
      <c r="E306" t="s">
        <v>310</v>
      </c>
      <c r="F306">
        <v>100</v>
      </c>
      <c r="G306" t="s">
        <v>311</v>
      </c>
      <c r="H306">
        <v>32200</v>
      </c>
      <c r="I306" s="4">
        <v>44241.166689814818</v>
      </c>
      <c r="J306" t="s">
        <v>56</v>
      </c>
    </row>
    <row r="307" spans="1:10" hidden="1" x14ac:dyDescent="0.2">
      <c r="A307">
        <v>55100</v>
      </c>
      <c r="B307" t="s">
        <v>43</v>
      </c>
      <c r="C307">
        <v>200811551</v>
      </c>
      <c r="D307">
        <v>2807000001</v>
      </c>
      <c r="E307" t="s">
        <v>312</v>
      </c>
      <c r="F307">
        <v>52</v>
      </c>
      <c r="G307" t="s">
        <v>313</v>
      </c>
      <c r="H307">
        <v>1674400</v>
      </c>
      <c r="I307" s="4">
        <v>44241.166689814818</v>
      </c>
      <c r="J307" t="s">
        <v>56</v>
      </c>
    </row>
    <row r="308" spans="1:10" hidden="1" x14ac:dyDescent="0.2">
      <c r="A308">
        <v>84182</v>
      </c>
      <c r="B308" t="s">
        <v>14</v>
      </c>
      <c r="C308">
        <v>305769233</v>
      </c>
      <c r="D308">
        <v>6307909100</v>
      </c>
      <c r="E308" t="s">
        <v>15</v>
      </c>
      <c r="F308">
        <v>30000</v>
      </c>
      <c r="G308" t="s">
        <v>410</v>
      </c>
      <c r="H308">
        <v>39000000</v>
      </c>
      <c r="I308" s="4">
        <v>44476.562523148146</v>
      </c>
      <c r="J308" t="s">
        <v>56</v>
      </c>
    </row>
    <row r="309" spans="1:10" hidden="1" x14ac:dyDescent="0.2">
      <c r="A309">
        <v>94049</v>
      </c>
      <c r="B309" t="s">
        <v>14</v>
      </c>
      <c r="C309">
        <v>305769233</v>
      </c>
      <c r="D309">
        <v>6307909100</v>
      </c>
      <c r="E309" t="s">
        <v>15</v>
      </c>
      <c r="F309">
        <v>20000</v>
      </c>
      <c r="G309" t="s">
        <v>427</v>
      </c>
      <c r="H309">
        <v>18000000</v>
      </c>
      <c r="I309" s="4">
        <v>44547.715289351851</v>
      </c>
      <c r="J309" t="s">
        <v>56</v>
      </c>
    </row>
    <row r="310" spans="1:10" x14ac:dyDescent="0.2">
      <c r="A310" s="2">
        <v>156195</v>
      </c>
      <c r="B310" s="2" t="s">
        <v>466</v>
      </c>
      <c r="C310" s="2">
        <v>202370293</v>
      </c>
      <c r="D310" s="2">
        <v>2804400000</v>
      </c>
      <c r="E310" s="2" t="s">
        <v>467</v>
      </c>
      <c r="F310" s="2">
        <v>300</v>
      </c>
      <c r="G310" s="6">
        <v>4410</v>
      </c>
      <c r="H310" s="6">
        <v>1323000</v>
      </c>
      <c r="I310" s="3">
        <v>44946.444456018522</v>
      </c>
      <c r="J310" s="2" t="s">
        <v>56</v>
      </c>
    </row>
    <row r="311" spans="1:10" x14ac:dyDescent="0.2">
      <c r="A311" s="2">
        <v>164291</v>
      </c>
      <c r="B311" s="2" t="s">
        <v>10</v>
      </c>
      <c r="C311" s="2">
        <v>206156999</v>
      </c>
      <c r="D311" s="2">
        <v>2201101100</v>
      </c>
      <c r="E311" s="2" t="s">
        <v>11</v>
      </c>
      <c r="F311" s="2">
        <v>300</v>
      </c>
      <c r="G311" s="6">
        <v>17000</v>
      </c>
      <c r="H311" s="6">
        <v>5100000</v>
      </c>
      <c r="I311" s="3">
        <v>45001.694467592592</v>
      </c>
      <c r="J311" s="2" t="s">
        <v>56</v>
      </c>
    </row>
    <row r="312" spans="1:10" x14ac:dyDescent="0.2">
      <c r="A312" s="2" t="s">
        <v>537</v>
      </c>
      <c r="B312" s="2" t="s">
        <v>538</v>
      </c>
      <c r="C312" s="11" t="s">
        <v>539</v>
      </c>
      <c r="D312" s="2" t="s">
        <v>520</v>
      </c>
      <c r="E312" s="2" t="s">
        <v>476</v>
      </c>
      <c r="F312" s="2">
        <v>484</v>
      </c>
      <c r="G312" s="6">
        <v>4580576</v>
      </c>
      <c r="H312" s="6">
        <v>4573800</v>
      </c>
      <c r="I312" s="2" t="s">
        <v>540</v>
      </c>
      <c r="J312" s="2" t="s">
        <v>559</v>
      </c>
    </row>
    <row r="313" spans="1:10" x14ac:dyDescent="0.2">
      <c r="A313" s="2" t="s">
        <v>553</v>
      </c>
      <c r="B313" s="2" t="s">
        <v>554</v>
      </c>
      <c r="C313" s="2" t="s">
        <v>555</v>
      </c>
      <c r="D313" s="2" t="s">
        <v>556</v>
      </c>
      <c r="E313" s="2" t="s">
        <v>557</v>
      </c>
      <c r="F313" s="2">
        <v>5</v>
      </c>
      <c r="G313" s="6">
        <v>149996000</v>
      </c>
      <c r="H313" s="6">
        <v>89925000</v>
      </c>
      <c r="I313" s="2" t="s">
        <v>558</v>
      </c>
      <c r="J313" s="2" t="s">
        <v>559</v>
      </c>
    </row>
    <row r="314" spans="1:10" x14ac:dyDescent="0.2">
      <c r="A314" s="2" t="s">
        <v>570</v>
      </c>
      <c r="B314" s="2" t="s">
        <v>554</v>
      </c>
      <c r="C314" s="2" t="s">
        <v>555</v>
      </c>
      <c r="D314" s="2" t="s">
        <v>556</v>
      </c>
      <c r="E314" s="2" t="s">
        <v>557</v>
      </c>
      <c r="F314" s="2">
        <v>5</v>
      </c>
      <c r="G314" s="2">
        <v>149996000</v>
      </c>
      <c r="H314" s="2">
        <v>104875000</v>
      </c>
      <c r="I314" s="2" t="s">
        <v>571</v>
      </c>
      <c r="J314" s="2" t="s">
        <v>559</v>
      </c>
    </row>
    <row r="315" spans="1:10" x14ac:dyDescent="0.2">
      <c r="A315" s="12"/>
      <c r="B315" s="12"/>
      <c r="C315" s="12"/>
      <c r="D315" s="12"/>
      <c r="E315" s="12"/>
      <c r="F315" s="12"/>
      <c r="G315" s="13"/>
      <c r="H315" s="13"/>
      <c r="I315" s="12"/>
      <c r="J315" s="12"/>
    </row>
    <row r="316" spans="1:10" x14ac:dyDescent="0.2">
      <c r="H316" s="5">
        <f>SUBTOTAL(9,H4:H315)</f>
        <v>205796800</v>
      </c>
    </row>
  </sheetData>
  <autoFilter ref="A3:J311">
    <filterColumn colId="8">
      <filters>
        <dateGroupItem year="2022" dateTimeGrouping="year"/>
      </filters>
    </filterColumn>
    <filterColumn colId="9">
      <filters>
        <filter val="Расторж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5" sqref="H15"/>
    </sheetView>
  </sheetViews>
  <sheetFormatPr defaultRowHeight="12.75" x14ac:dyDescent="0.2"/>
  <cols>
    <col min="1" max="1" width="13.5703125" customWidth="1"/>
    <col min="2" max="3" width="25" customWidth="1"/>
    <col min="4" max="4" width="13.140625" customWidth="1"/>
    <col min="5" max="5" width="34" bestFit="1" customWidth="1"/>
    <col min="6" max="6" width="12" customWidth="1"/>
    <col min="7" max="7" width="18.140625" customWidth="1"/>
    <col min="8" max="8" width="15.85546875" customWidth="1"/>
    <col min="9" max="11" width="25" customWidth="1"/>
  </cols>
  <sheetData>
    <row r="1" spans="1:10" ht="26.25" x14ac:dyDescent="0.2">
      <c r="A1" s="15" t="s">
        <v>506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30" x14ac:dyDescent="0.2">
      <c r="A3" s="10" t="s">
        <v>507</v>
      </c>
      <c r="B3" s="10" t="s">
        <v>508</v>
      </c>
      <c r="C3" s="10" t="s">
        <v>509</v>
      </c>
      <c r="D3" s="10" t="s">
        <v>510</v>
      </c>
      <c r="E3" s="10" t="s">
        <v>511</v>
      </c>
      <c r="F3" s="10" t="s">
        <v>512</v>
      </c>
      <c r="G3" s="10" t="s">
        <v>513</v>
      </c>
      <c r="H3" s="10" t="s">
        <v>514</v>
      </c>
      <c r="I3" s="10" t="s">
        <v>515</v>
      </c>
      <c r="J3" s="10" t="s">
        <v>516</v>
      </c>
    </row>
    <row r="4" spans="1:10" x14ac:dyDescent="0.2">
      <c r="A4" s="2" t="s">
        <v>535</v>
      </c>
      <c r="B4" s="2" t="s">
        <v>518</v>
      </c>
      <c r="C4" s="2" t="s">
        <v>519</v>
      </c>
      <c r="D4" s="2" t="s">
        <v>520</v>
      </c>
      <c r="E4" s="2" t="s">
        <v>476</v>
      </c>
      <c r="F4" s="2">
        <v>440</v>
      </c>
      <c r="G4" s="6">
        <v>4164160</v>
      </c>
      <c r="H4" s="6">
        <v>4164160</v>
      </c>
      <c r="I4" s="2" t="s">
        <v>536</v>
      </c>
      <c r="J4" s="2" t="s">
        <v>534</v>
      </c>
    </row>
    <row r="5" spans="1:10" x14ac:dyDescent="0.2">
      <c r="A5" s="2" t="s">
        <v>522</v>
      </c>
      <c r="B5" s="2" t="s">
        <v>523</v>
      </c>
      <c r="C5" s="2" t="s">
        <v>524</v>
      </c>
      <c r="D5" s="2" t="s">
        <v>525</v>
      </c>
      <c r="E5" s="2" t="s">
        <v>526</v>
      </c>
      <c r="F5" s="2">
        <v>450</v>
      </c>
      <c r="G5" s="6">
        <v>4050000</v>
      </c>
      <c r="H5" s="6">
        <v>4050000</v>
      </c>
      <c r="I5" s="2" t="s">
        <v>527</v>
      </c>
      <c r="J5" s="2" t="s">
        <v>534</v>
      </c>
    </row>
    <row r="6" spans="1:10" x14ac:dyDescent="0.2">
      <c r="A6" s="2" t="s">
        <v>528</v>
      </c>
      <c r="B6" s="2" t="s">
        <v>529</v>
      </c>
      <c r="C6" s="2" t="s">
        <v>530</v>
      </c>
      <c r="D6" s="2" t="s">
        <v>531</v>
      </c>
      <c r="E6" s="2" t="s">
        <v>532</v>
      </c>
      <c r="F6" s="2">
        <v>10</v>
      </c>
      <c r="G6" s="6">
        <v>672000</v>
      </c>
      <c r="H6" s="6">
        <v>672000</v>
      </c>
      <c r="I6" s="2" t="s">
        <v>533</v>
      </c>
      <c r="J6" s="2" t="s">
        <v>534</v>
      </c>
    </row>
    <row r="7" spans="1:10" x14ac:dyDescent="0.2">
      <c r="A7" s="2" t="s">
        <v>517</v>
      </c>
      <c r="B7" s="2" t="s">
        <v>518</v>
      </c>
      <c r="C7" s="2" t="s">
        <v>519</v>
      </c>
      <c r="D7" s="2" t="s">
        <v>520</v>
      </c>
      <c r="E7" s="2" t="s">
        <v>476</v>
      </c>
      <c r="F7" s="2">
        <v>462</v>
      </c>
      <c r="G7" s="6">
        <v>4372368</v>
      </c>
      <c r="H7" s="6">
        <v>4372368</v>
      </c>
      <c r="I7" s="2" t="s">
        <v>521</v>
      </c>
      <c r="J7" s="2" t="s">
        <v>534</v>
      </c>
    </row>
    <row r="8" spans="1:10" x14ac:dyDescent="0.2">
      <c r="A8" s="2" t="s">
        <v>541</v>
      </c>
      <c r="B8" s="2" t="s">
        <v>523</v>
      </c>
      <c r="C8" s="2" t="s">
        <v>524</v>
      </c>
      <c r="D8" s="2" t="s">
        <v>525</v>
      </c>
      <c r="E8" s="2" t="s">
        <v>526</v>
      </c>
      <c r="F8" s="2">
        <v>300</v>
      </c>
      <c r="G8" s="6">
        <v>2700000</v>
      </c>
      <c r="H8" s="6">
        <v>2700000</v>
      </c>
      <c r="I8" s="2" t="s">
        <v>542</v>
      </c>
      <c r="J8" s="2" t="s">
        <v>534</v>
      </c>
    </row>
    <row r="9" spans="1:10" x14ac:dyDescent="0.2">
      <c r="A9" s="2" t="s">
        <v>543</v>
      </c>
      <c r="B9" s="2" t="s">
        <v>544</v>
      </c>
      <c r="C9" s="2" t="s">
        <v>545</v>
      </c>
      <c r="D9" s="2" t="s">
        <v>546</v>
      </c>
      <c r="E9" s="2" t="s">
        <v>547</v>
      </c>
      <c r="F9" s="2">
        <v>300</v>
      </c>
      <c r="G9" s="6">
        <v>8400000</v>
      </c>
      <c r="H9" s="6">
        <v>8400000</v>
      </c>
      <c r="I9" s="2" t="s">
        <v>548</v>
      </c>
      <c r="J9" s="2" t="s">
        <v>534</v>
      </c>
    </row>
    <row r="10" spans="1:10" x14ac:dyDescent="0.2">
      <c r="A10" s="2" t="s">
        <v>549</v>
      </c>
      <c r="B10" s="2" t="s">
        <v>518</v>
      </c>
      <c r="C10" s="2" t="s">
        <v>519</v>
      </c>
      <c r="D10" s="2" t="s">
        <v>520</v>
      </c>
      <c r="E10" s="2" t="s">
        <v>476</v>
      </c>
      <c r="F10" s="2">
        <v>440</v>
      </c>
      <c r="G10" s="6">
        <v>4180000</v>
      </c>
      <c r="H10" s="6">
        <v>4164160</v>
      </c>
      <c r="I10" s="2" t="s">
        <v>550</v>
      </c>
      <c r="J10" s="2" t="s">
        <v>534</v>
      </c>
    </row>
    <row r="11" spans="1:10" x14ac:dyDescent="0.2">
      <c r="A11" s="2" t="s">
        <v>551</v>
      </c>
      <c r="B11" s="2" t="s">
        <v>523</v>
      </c>
      <c r="C11" s="2" t="s">
        <v>524</v>
      </c>
      <c r="D11" s="2" t="s">
        <v>525</v>
      </c>
      <c r="E11" s="2" t="s">
        <v>526</v>
      </c>
      <c r="F11" s="2">
        <v>450</v>
      </c>
      <c r="G11" s="6">
        <v>4050000</v>
      </c>
      <c r="H11" s="6">
        <v>4050000</v>
      </c>
      <c r="I11" s="2" t="s">
        <v>552</v>
      </c>
      <c r="J11" s="2" t="s">
        <v>534</v>
      </c>
    </row>
    <row r="12" spans="1:10" x14ac:dyDescent="0.2">
      <c r="A12" s="2" t="s">
        <v>560</v>
      </c>
      <c r="B12" s="2" t="s">
        <v>523</v>
      </c>
      <c r="C12" s="2" t="s">
        <v>524</v>
      </c>
      <c r="D12" s="2" t="s">
        <v>525</v>
      </c>
      <c r="E12" s="2" t="s">
        <v>526</v>
      </c>
      <c r="F12" s="2">
        <v>450</v>
      </c>
      <c r="G12" s="6">
        <v>4050000</v>
      </c>
      <c r="H12" s="6">
        <v>4050000</v>
      </c>
      <c r="I12" s="2" t="s">
        <v>561</v>
      </c>
      <c r="J12" s="2" t="s">
        <v>534</v>
      </c>
    </row>
    <row r="13" spans="1:10" x14ac:dyDescent="0.2">
      <c r="A13" s="2" t="s">
        <v>562</v>
      </c>
      <c r="B13" s="2" t="s">
        <v>563</v>
      </c>
      <c r="C13" s="2" t="s">
        <v>564</v>
      </c>
      <c r="D13" s="2" t="s">
        <v>565</v>
      </c>
      <c r="E13" s="2" t="s">
        <v>566</v>
      </c>
      <c r="F13" s="2">
        <v>30</v>
      </c>
      <c r="G13" s="6">
        <v>4800000</v>
      </c>
      <c r="H13" s="6">
        <v>4800000</v>
      </c>
      <c r="I13" s="2" t="s">
        <v>567</v>
      </c>
      <c r="J13" s="2" t="s">
        <v>534</v>
      </c>
    </row>
    <row r="14" spans="1:10" x14ac:dyDescent="0.2">
      <c r="A14" s="2" t="s">
        <v>568</v>
      </c>
      <c r="B14" s="2" t="s">
        <v>518</v>
      </c>
      <c r="C14" s="2" t="s">
        <v>519</v>
      </c>
      <c r="D14" s="2" t="s">
        <v>520</v>
      </c>
      <c r="E14" s="2" t="s">
        <v>476</v>
      </c>
      <c r="F14" s="2">
        <v>396</v>
      </c>
      <c r="G14" s="6">
        <v>3762000</v>
      </c>
      <c r="H14" s="6">
        <v>3747744</v>
      </c>
      <c r="I14" s="2" t="s">
        <v>569</v>
      </c>
      <c r="J14" s="2" t="s">
        <v>534</v>
      </c>
    </row>
    <row r="15" spans="1:10" x14ac:dyDescent="0.2">
      <c r="G15" s="9">
        <f>SUM(G4:G14)</f>
        <v>45200528</v>
      </c>
      <c r="H15" s="9">
        <f>SUM(H4:H14)</f>
        <v>45170432</v>
      </c>
    </row>
  </sheetData>
  <autoFilter ref="A3:J15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Выполнен</vt:lpstr>
      <vt:lpstr>Расторжен</vt:lpstr>
      <vt:lpstr>new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2023-09-05T03:19:22Z</cp:lastPrinted>
  <dcterms:created xsi:type="dcterms:W3CDTF">2022-04-09T04:48:28Z</dcterms:created>
  <dcterms:modified xsi:type="dcterms:W3CDTF">2024-01-03T10:14:33Z</dcterms:modified>
</cp:coreProperties>
</file>