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60" windowWidth="27795" windowHeight="12090"/>
  </bookViews>
  <sheets>
    <sheet name="Лист2" sheetId="1" r:id="rId1"/>
  </sheets>
  <definedNames>
    <definedName name="_xlnm.Print_Area" localSheetId="0">Лист2!$A$1:$C$15</definedName>
  </definedNames>
  <calcPr calcId="125725"/>
</workbook>
</file>

<file path=xl/calcChain.xml><?xml version="1.0" encoding="utf-8"?>
<calcChain xmlns="http://schemas.openxmlformats.org/spreadsheetml/2006/main">
  <c r="C4" i="1"/>
  <c r="B4"/>
  <c r="B14" l="1"/>
  <c r="C12" s="1"/>
  <c r="C7" l="1"/>
  <c r="C13"/>
  <c r="C10"/>
  <c r="C6"/>
  <c r="C8"/>
  <c r="C11"/>
  <c r="C5"/>
  <c r="C9"/>
  <c r="C14" l="1"/>
</calcChain>
</file>

<file path=xl/sharedStrings.xml><?xml version="1.0" encoding="utf-8"?>
<sst xmlns="http://schemas.openxmlformats.org/spreadsheetml/2006/main" count="16" uniqueCount="16">
  <si>
    <t>«BIOKIMYO» AJ aksiyalar taqsimlanishi</t>
  </si>
  <si>
    <t>Bir dona aksiyaning nominal qiymati  3 350 so`m</t>
  </si>
  <si>
    <t>Aksiyadorlar</t>
  </si>
  <si>
    <t>Mavjud aksiyalar soni (dona)</t>
  </si>
  <si>
    <t>Ustav jamg`armasida ulushi %</t>
  </si>
  <si>
    <t>Yuridik shaxslar</t>
  </si>
  <si>
    <t>O‘zbekiston Respublikasi Davlat aktivlarni boshqarish    agentligi</t>
  </si>
  <si>
    <t>“MEGA COMFORT BUSINESS” М.Ch.J</t>
  </si>
  <si>
    <t>“FOYKON” AJ</t>
  </si>
  <si>
    <t>AFC AF Limited</t>
  </si>
  <si>
    <t>“GREEN-HOUSE SERVICE” М.Ch.J</t>
  </si>
  <si>
    <t>“DONOLIK VA KELAJAK” aksiyadorlik jamiyati investisiya fondi</t>
  </si>
  <si>
    <t>“OLTIN INVEST”</t>
  </si>
  <si>
    <t>“HBCapital”</t>
  </si>
  <si>
    <t>Jismoniy shaxslar</t>
  </si>
  <si>
    <t>Jami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</si>
</sst>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"/>
    <numFmt numFmtId="167" formatCode="#,##0.0"/>
  </numFmts>
  <fonts count="7">
    <font>
      <sz val="11"/>
      <color theme="1"/>
      <name val="Calibri"/>
      <family val="2"/>
      <charset val="204"/>
      <scheme val="minor"/>
    </font>
    <font>
      <b/>
      <sz val="12"/>
      <color rgb="FF212529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view="pageBreakPreview" zoomScaleNormal="100" zoomScaleSheetLayoutView="100" workbookViewId="0">
      <selection activeCell="A2" sqref="A2:B2"/>
    </sheetView>
  </sheetViews>
  <sheetFormatPr defaultRowHeight="15"/>
  <cols>
    <col min="1" max="1" width="51.28515625" customWidth="1"/>
    <col min="2" max="2" width="23.85546875" customWidth="1"/>
    <col min="3" max="3" width="24.5703125" customWidth="1"/>
  </cols>
  <sheetData>
    <row r="1" spans="1:3" ht="39" customHeight="1">
      <c r="A1" s="15" t="s">
        <v>0</v>
      </c>
      <c r="B1" s="15"/>
      <c r="C1" s="15"/>
    </row>
    <row r="2" spans="1:3" ht="30" customHeight="1">
      <c r="A2" s="16" t="s">
        <v>1</v>
      </c>
      <c r="B2" s="16"/>
      <c r="C2" s="1"/>
    </row>
    <row r="3" spans="1:3" ht="39.75" customHeight="1">
      <c r="A3" s="2" t="s">
        <v>2</v>
      </c>
      <c r="B3" s="2" t="s">
        <v>3</v>
      </c>
      <c r="C3" s="2" t="s">
        <v>4</v>
      </c>
    </row>
    <row r="4" spans="1:3" ht="22.5" customHeight="1">
      <c r="A4" s="3" t="s">
        <v>5</v>
      </c>
      <c r="B4" s="17">
        <f>B5+B6+B7+B8+B9+B10+B11+B12</f>
        <v>3920123</v>
      </c>
      <c r="C4" s="19">
        <f>C5+C6+C7+C8+C9+C10+C11+C12</f>
        <v>68.614228604234327</v>
      </c>
    </row>
    <row r="5" spans="1:3" ht="34.5" customHeight="1">
      <c r="A5" s="4" t="s">
        <v>6</v>
      </c>
      <c r="B5" s="5">
        <v>1059552</v>
      </c>
      <c r="C5" s="6">
        <f>+B5/B14*100</f>
        <v>18.545423994623054</v>
      </c>
    </row>
    <row r="6" spans="1:3" ht="34.5" customHeight="1">
      <c r="A6" s="7" t="s">
        <v>7</v>
      </c>
      <c r="B6" s="5">
        <v>1854208</v>
      </c>
      <c r="C6" s="6">
        <f>+B6/B14*100</f>
        <v>32.454351965946003</v>
      </c>
    </row>
    <row r="7" spans="1:3" ht="34.5" customHeight="1">
      <c r="A7" s="7" t="s">
        <v>8</v>
      </c>
      <c r="B7" s="5">
        <v>805384</v>
      </c>
      <c r="C7" s="6">
        <f>+B7/B14*100</f>
        <v>14.09670101937941</v>
      </c>
    </row>
    <row r="8" spans="1:3" ht="34.5" customHeight="1">
      <c r="A8" s="7" t="s">
        <v>9</v>
      </c>
      <c r="B8" s="5">
        <v>197859</v>
      </c>
      <c r="C8" s="6">
        <f>+B8/B14*100</f>
        <v>3.4631420129942874</v>
      </c>
    </row>
    <row r="9" spans="1:3" ht="34.5" customHeight="1">
      <c r="A9" s="7" t="s">
        <v>10</v>
      </c>
      <c r="B9" s="5">
        <v>1766</v>
      </c>
      <c r="C9" s="8">
        <f>+B9/B14*100</f>
        <v>3.0910440237481795E-2</v>
      </c>
    </row>
    <row r="10" spans="1:3" ht="34.5" customHeight="1">
      <c r="A10" s="4" t="s">
        <v>11</v>
      </c>
      <c r="B10" s="5">
        <v>1200</v>
      </c>
      <c r="C10" s="8">
        <f>+B10/B14*100</f>
        <v>2.1003696650610509E-2</v>
      </c>
    </row>
    <row r="11" spans="1:3" ht="34.5" customHeight="1">
      <c r="A11" s="7" t="s">
        <v>12</v>
      </c>
      <c r="B11" s="5">
        <v>150</v>
      </c>
      <c r="C11" s="9">
        <f>+B11/B14*100</f>
        <v>2.6254620813263136E-3</v>
      </c>
    </row>
    <row r="12" spans="1:3" ht="34.5" customHeight="1">
      <c r="A12" s="7" t="s">
        <v>13</v>
      </c>
      <c r="B12" s="5">
        <v>4</v>
      </c>
      <c r="C12" s="10">
        <f>+B12/B14*100</f>
        <v>7.0012322168701689E-5</v>
      </c>
    </row>
    <row r="13" spans="1:3" ht="34.5" customHeight="1">
      <c r="A13" s="11" t="s">
        <v>14</v>
      </c>
      <c r="B13" s="17">
        <v>1793157</v>
      </c>
      <c r="C13" s="18">
        <f>+B13/B14*100</f>
        <v>31.385771395765655</v>
      </c>
    </row>
    <row r="14" spans="1:3" ht="34.5" customHeight="1">
      <c r="A14" s="12" t="s">
        <v>15</v>
      </c>
      <c r="B14" s="13">
        <f>SUM(B5:B13)</f>
        <v>5713280</v>
      </c>
      <c r="C14" s="14">
        <f>SUM(C5:C13)</f>
        <v>99.999999999999986</v>
      </c>
    </row>
  </sheetData>
  <mergeCells count="2">
    <mergeCell ref="A1:C1"/>
    <mergeCell ref="A2:B2"/>
  </mergeCells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2024-03-26T05:07:49Z</dcterms:created>
  <dcterms:modified xsi:type="dcterms:W3CDTF">2024-10-29T06:25:20Z</dcterms:modified>
</cp:coreProperties>
</file>